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1760" activeTab="0"/>
  </bookViews>
  <sheets>
    <sheet name="4～9月用出場者リスト" sheetId="1" r:id="rId1"/>
    <sheet name="4～９月用階級番号" sheetId="2" r:id="rId2"/>
  </sheets>
  <definedNames/>
  <calcPr fullCalcOnLoad="1"/>
</workbook>
</file>

<file path=xl/sharedStrings.xml><?xml version="1.0" encoding="utf-8"?>
<sst xmlns="http://schemas.openxmlformats.org/spreadsheetml/2006/main" count="70" uniqueCount="70">
  <si>
    <t>山田　一郎</t>
  </si>
  <si>
    <t>やまだ　いちろう</t>
  </si>
  <si>
    <t>階級</t>
  </si>
  <si>
    <t>階級番号</t>
  </si>
  <si>
    <t>(例)</t>
  </si>
  <si>
    <r>
      <t>階　  級　　　　　　　　　　　　　　　　　</t>
    </r>
    <r>
      <rPr>
        <b/>
        <sz val="8"/>
        <color indexed="10"/>
        <rFont val="ＭＳ Ｐゴシック"/>
        <family val="3"/>
      </rPr>
      <t>(左の階級番号を記入すると自動で表示されます)</t>
    </r>
  </si>
  <si>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</si>
  <si>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</si>
  <si>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</si>
  <si>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</si>
  <si>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</si>
  <si>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</si>
  <si>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幼児男子</t>
  </si>
  <si>
    <t>幼児女子</t>
  </si>
  <si>
    <t>小学1年男子</t>
  </si>
  <si>
    <t>小学1年女子</t>
  </si>
  <si>
    <t>小学2年男子</t>
  </si>
  <si>
    <t>小学2年女子</t>
  </si>
  <si>
    <t>小学3年男子27kg未満</t>
  </si>
  <si>
    <t>小学3年男子27kg以上</t>
  </si>
  <si>
    <t>小学3年女子</t>
  </si>
  <si>
    <t>小学4年男子30kg未満</t>
  </si>
  <si>
    <t>小学4年男子30kg以上</t>
  </si>
  <si>
    <t>小学4年女子30kg未満</t>
  </si>
  <si>
    <t>小学4年女子30kg以上</t>
  </si>
  <si>
    <t>小学5年男子35kg未満</t>
  </si>
  <si>
    <t>小学5年男子35kg以上</t>
  </si>
  <si>
    <t>小学5年女子35kg未満</t>
  </si>
  <si>
    <t>小学5年女子35kg以上</t>
  </si>
  <si>
    <t>小学6年男子40kg未満</t>
  </si>
  <si>
    <t>小学6年男子40kg以上</t>
  </si>
  <si>
    <t>小学6年女子40kg未満</t>
  </si>
  <si>
    <t>小学6年女子40kg以上</t>
  </si>
  <si>
    <t>※こちらはメール添付にてご提出をお願いします。尚、パンフレットなどには記載頂いた文字情報をそのまま掲載致します。</t>
  </si>
  <si>
    <r>
      <t>※</t>
    </r>
    <r>
      <rPr>
        <b/>
        <sz val="10"/>
        <color indexed="10"/>
        <rFont val="ＭＳ Ｐゴシック"/>
        <family val="3"/>
      </rPr>
      <t>以下出場選手データのご記入をお願い致します。</t>
    </r>
  </si>
  <si>
    <t>円</t>
  </si>
  <si>
    <t>地区</t>
  </si>
  <si>
    <t>名</t>
  </si>
  <si>
    <r>
      <t>※</t>
    </r>
    <r>
      <rPr>
        <b/>
        <sz val="10"/>
        <color indexed="10"/>
        <rFont val="ＭＳ Ｐゴシック"/>
        <family val="3"/>
      </rPr>
      <t>以下太枠内、オレンジ色の枠のご記入をお願い致します。</t>
    </r>
  </si>
  <si>
    <r>
      <t xml:space="preserve">階級番号
</t>
    </r>
    <r>
      <rPr>
        <b/>
        <sz val="8"/>
        <color indexed="10"/>
        <rFont val="ＭＳ Ｐゴシック"/>
        <family val="3"/>
      </rPr>
      <t>申込用紙に記載</t>
    </r>
  </si>
  <si>
    <t>　</t>
  </si>
  <si>
    <t>　</t>
  </si>
  <si>
    <t>中学1年男子　42㎏未満</t>
  </si>
  <si>
    <t>中学1年男子　52ｋｇ未満</t>
  </si>
  <si>
    <t>中学1年男子　52ｋｇ以上</t>
  </si>
  <si>
    <t>中学2～3年男子47㎏未満</t>
  </si>
  <si>
    <t>中学2～3年男子57ｋｇ未満</t>
  </si>
  <si>
    <t>中学2～3年男子57ｋｇ以上</t>
  </si>
  <si>
    <t>中学1年女子　43㎏未満</t>
  </si>
  <si>
    <t>中学1年女子　43㎏以上</t>
  </si>
  <si>
    <t>中学2～3年女子43㎏未満</t>
  </si>
  <si>
    <t>中学2～3年女子50ｋｇ未満</t>
  </si>
  <si>
    <t>中学2～3年女子50ｋｇ以上</t>
  </si>
  <si>
    <t>高校女子  48kg未満</t>
  </si>
  <si>
    <t>高校女子　55㎏未満</t>
  </si>
  <si>
    <t>高校女子　55㎏以上</t>
  </si>
  <si>
    <t xml:space="preserve"> 道場代表者名：</t>
  </si>
  <si>
    <t xml:space="preserve"> 所属地区：</t>
  </si>
  <si>
    <t xml:space="preserve"> 出場人数：</t>
  </si>
  <si>
    <t xml:space="preserve"> メールアドレス：</t>
  </si>
  <si>
    <t xml:space="preserve"> 連 絡 先：</t>
  </si>
  <si>
    <t xml:space="preserve"> 道 場 名 ：</t>
  </si>
  <si>
    <r>
      <t xml:space="preserve"> 出 場 料：
</t>
    </r>
    <r>
      <rPr>
        <b/>
        <sz val="9"/>
        <color indexed="10"/>
        <rFont val="ＭＳ Ｐゴシック"/>
        <family val="3"/>
      </rPr>
      <t>出場人数に数字を入れると自動で表示されます。</t>
    </r>
  </si>
  <si>
    <t>〒</t>
  </si>
  <si>
    <t>高校男子　60㎏未満</t>
  </si>
  <si>
    <t>高校男子　70㎏未満</t>
  </si>
  <si>
    <t>高校男子　70㎏以上</t>
  </si>
  <si>
    <t>(JKJO加盟団体・道場)</t>
  </si>
  <si>
    <t>JKJO年間選手登録ID</t>
  </si>
  <si>
    <r>
      <t>第15回ＪＫＪＯ全日本ジュニア大会　関東</t>
    </r>
    <r>
      <rPr>
        <b/>
        <sz val="18"/>
        <color indexed="8"/>
        <rFont val="ＭＳ Ｐゴシック"/>
        <family val="3"/>
      </rPr>
      <t>地区選抜大会　道場別出場者リスト【JKJO加盟団体・道場用】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</si>
</sst>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9"/>
      <color indexed="10"/>
      <name val="ＭＳ Ｐゴシック"/>
      <family val="3"/>
    </font>
    <font>
      <b/>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4"/>
      <color indexed="8"/>
      <name val="ＭＳ Ｐゴシック"/>
      <family val="3"/>
    </font>
    <font>
      <sz val="10"/>
      <color indexed="8"/>
      <name val="ＭＳ Ｐゴシック"/>
      <family val="3"/>
    </font>
    <font>
      <b/>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b/>
      <sz val="10"/>
      <color theme="1"/>
      <name val="Calibri"/>
      <family val="3"/>
    </font>
    <font>
      <b/>
      <sz val="18"/>
      <color theme="1"/>
      <name val="Calibri"/>
      <family val="3"/>
    </font>
    <font>
      <b/>
      <sz val="14"/>
      <color theme="1"/>
      <name val="Calibri"/>
      <family val="3"/>
    </font>
    <font>
      <sz val="10"/>
      <color theme="1"/>
      <name val="Calibri"/>
      <family val="3"/>
    </font>
    <font>
      <b/>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style="thin"/>
      <top/>
      <bottom style="thin"/>
    </border>
    <border>
      <left style="thin"/>
      <right style="thin"/>
      <top style="thin"/>
      <bottom style="medium"/>
    </border>
    <border>
      <left/>
      <right style="medium"/>
      <top style="medium"/>
      <bottom style="medium"/>
    </border>
    <border>
      <left/>
      <right style="medium"/>
      <top/>
      <bottom/>
    </border>
    <border>
      <left/>
      <right style="thin"/>
      <top style="thin"/>
      <bottom/>
    </border>
    <border>
      <left style="medium"/>
      <right style="thin"/>
      <top style="thin"/>
      <bottom style="medium"/>
    </border>
    <border>
      <left style="thin"/>
      <right style="thin"/>
      <top style="thin"/>
      <bottom>
        <color indexed="63"/>
      </bottom>
    </border>
    <border>
      <left/>
      <right style="thin"/>
      <top>
        <color indexed="63"/>
      </top>
      <bottom/>
    </border>
    <border>
      <left/>
      <right style="medium"/>
      <top>
        <color indexed="63"/>
      </top>
      <bottom style="slantDashDot"/>
    </border>
    <border>
      <left/>
      <right style="thin"/>
      <top/>
      <bottom style="slantDashDot"/>
    </border>
    <border>
      <left style="thin"/>
      <right style="thin"/>
      <top style="medium"/>
      <bottom style="slantDashDot"/>
    </border>
    <border>
      <left/>
      <right style="thin"/>
      <top style="medium"/>
      <bottom style="slantDashDot"/>
    </border>
    <border>
      <left/>
      <right style="thin"/>
      <top style="medium"/>
      <bottom style="medium"/>
    </border>
    <border>
      <left style="thin"/>
      <right style="thin"/>
      <top style="medium"/>
      <bottom style="medium"/>
    </border>
    <border>
      <left/>
      <right/>
      <top style="medium"/>
      <bottom>
        <color indexed="63"/>
      </bottom>
    </border>
    <border>
      <left style="medium"/>
      <right style="hair"/>
      <top style="medium"/>
      <bottom style="medium"/>
    </border>
    <border>
      <left>
        <color indexed="63"/>
      </left>
      <right>
        <color indexed="63"/>
      </right>
      <top style="medium"/>
      <bottom style="medium"/>
    </border>
    <border>
      <left>
        <color indexed="63"/>
      </left>
      <right style="hair"/>
      <top style="medium"/>
      <bottom style="medium"/>
    </border>
    <border>
      <left style="thin"/>
      <right>
        <color indexed="63"/>
      </right>
      <top style="medium"/>
      <bottom style="medium"/>
    </border>
    <border>
      <left style="medium"/>
      <right>
        <color indexed="63"/>
      </right>
      <top style="medium"/>
      <bottom style="medium"/>
    </border>
    <border>
      <left style="hair"/>
      <right>
        <color indexed="63"/>
      </right>
      <top style="medium"/>
      <bottom style="medium"/>
    </border>
    <border>
      <left style="thin"/>
      <right>
        <color indexed="63"/>
      </right>
      <top style="medium"/>
      <bottom style="slantDashDot"/>
    </border>
    <border>
      <left style="thin"/>
      <right>
        <color indexed="63"/>
      </right>
      <top style="slantDashDot"/>
      <bottom style="thin"/>
    </border>
    <border>
      <left style="thin"/>
      <right>
        <color indexed="63"/>
      </right>
      <top style="thin"/>
      <bottom style="thin"/>
    </border>
    <border>
      <left style="thin"/>
      <right>
        <color indexed="63"/>
      </right>
      <top style="thin"/>
      <bottom style="medium"/>
    </border>
    <border>
      <left style="thin"/>
      <right style="medium"/>
      <top style="medium"/>
      <bottom style="slantDashDot"/>
    </border>
    <border>
      <left style="thin"/>
      <right style="medium"/>
      <top style="slantDashDot"/>
      <bottom style="thin"/>
    </border>
    <border>
      <left style="thin"/>
      <right style="medium"/>
      <top style="thin"/>
      <bottom style="thin"/>
    </border>
    <border>
      <left style="thin"/>
      <right style="medium"/>
      <top style="thin"/>
      <bottom style="medium"/>
    </border>
    <border>
      <left style="thin"/>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5">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6" fillId="0" borderId="11"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47" fillId="33" borderId="11" xfId="0" applyFont="1" applyFill="1" applyBorder="1" applyAlignment="1">
      <alignment horizontal="center" vertical="center"/>
    </xf>
    <xf numFmtId="0" fontId="46" fillId="0" borderId="10" xfId="0" applyFont="1" applyBorder="1" applyAlignment="1">
      <alignment vertical="center"/>
    </xf>
    <xf numFmtId="0" fontId="46" fillId="0" borderId="0" xfId="0" applyFont="1" applyAlignment="1">
      <alignment horizontal="center" vertical="center"/>
    </xf>
    <xf numFmtId="0" fontId="46"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48" fillId="0" borderId="14" xfId="0" applyFont="1" applyBorder="1" applyAlignment="1">
      <alignment horizontal="center" vertical="center" wrapText="1"/>
    </xf>
    <xf numFmtId="0" fontId="0" fillId="0" borderId="15" xfId="0" applyBorder="1" applyAlignment="1">
      <alignment vertical="center"/>
    </xf>
    <xf numFmtId="0" fontId="41" fillId="0" borderId="14" xfId="0" applyFont="1" applyBorder="1" applyAlignment="1">
      <alignment horizontal="center" vertical="center" wrapText="1"/>
    </xf>
    <xf numFmtId="0" fontId="47" fillId="0" borderId="16" xfId="0" applyFont="1" applyBorder="1" applyAlignment="1">
      <alignment horizontal="center" vertical="center"/>
    </xf>
    <xf numFmtId="0" fontId="47" fillId="0" borderId="12" xfId="0" applyFont="1" applyBorder="1" applyAlignment="1">
      <alignment horizontal="center" vertical="center"/>
    </xf>
    <xf numFmtId="0" fontId="47" fillId="0" borderId="11" xfId="0" applyFont="1" applyBorder="1" applyAlignment="1">
      <alignment horizontal="center" vertical="center"/>
    </xf>
    <xf numFmtId="0" fontId="47" fillId="0" borderId="13" xfId="0" applyFont="1" applyBorder="1" applyAlignment="1">
      <alignment horizontal="center" vertical="center"/>
    </xf>
    <xf numFmtId="0" fontId="47" fillId="0" borderId="17" xfId="0" applyFont="1" applyBorder="1" applyAlignment="1">
      <alignment horizontal="center" vertical="center"/>
    </xf>
    <xf numFmtId="0" fontId="0" fillId="0" borderId="12" xfId="0" applyBorder="1" applyAlignment="1">
      <alignment horizontal="center" vertical="center"/>
    </xf>
    <xf numFmtId="0" fontId="47" fillId="0" borderId="18" xfId="0" applyFont="1" applyBorder="1" applyAlignment="1">
      <alignment horizontal="center" vertical="center"/>
    </xf>
    <xf numFmtId="0" fontId="0" fillId="0" borderId="18" xfId="0" applyFont="1" applyBorder="1" applyAlignment="1">
      <alignment horizontal="center" vertical="center"/>
    </xf>
    <xf numFmtId="0" fontId="47" fillId="0" borderId="16" xfId="0" applyFont="1" applyFill="1" applyBorder="1" applyAlignment="1">
      <alignment horizontal="center" vertical="center"/>
    </xf>
    <xf numFmtId="0" fontId="47" fillId="0" borderId="19" xfId="0" applyFont="1" applyBorder="1" applyAlignment="1">
      <alignment horizontal="center" vertical="center"/>
    </xf>
    <xf numFmtId="0" fontId="48" fillId="34" borderId="20" xfId="0" applyFont="1" applyFill="1" applyBorder="1" applyAlignment="1">
      <alignment horizontal="center" vertical="center"/>
    </xf>
    <xf numFmtId="0" fontId="47" fillId="34" borderId="21" xfId="0" applyFont="1" applyFill="1" applyBorder="1" applyAlignment="1">
      <alignment horizontal="center" vertical="center"/>
    </xf>
    <xf numFmtId="0" fontId="47" fillId="34" borderId="22" xfId="0" applyFont="1" applyFill="1" applyBorder="1" applyAlignment="1">
      <alignment horizontal="center" vertical="center" wrapText="1"/>
    </xf>
    <xf numFmtId="0" fontId="47" fillId="34" borderId="23" xfId="0" applyFont="1" applyFill="1" applyBorder="1" applyAlignment="1">
      <alignment horizontal="center" vertical="center"/>
    </xf>
    <xf numFmtId="0" fontId="46"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48" fillId="0" borderId="24" xfId="0" applyFont="1" applyBorder="1" applyAlignment="1">
      <alignment horizontal="center" vertical="center" wrapText="1"/>
    </xf>
    <xf numFmtId="0" fontId="41" fillId="0" borderId="25" xfId="0" applyFont="1" applyBorder="1" applyAlignment="1">
      <alignment horizontal="center" vertical="center" wrapText="1"/>
    </xf>
    <xf numFmtId="0" fontId="48" fillId="0" borderId="25" xfId="0" applyFont="1" applyBorder="1" applyAlignment="1">
      <alignment horizontal="center" vertical="center" wrapText="1"/>
    </xf>
    <xf numFmtId="0" fontId="49" fillId="0" borderId="0" xfId="0" applyFont="1" applyAlignment="1">
      <alignment horizontal="center" vertical="center"/>
    </xf>
    <xf numFmtId="0" fontId="49" fillId="0" borderId="0" xfId="0" applyFont="1" applyAlignment="1">
      <alignment vertical="center"/>
    </xf>
    <xf numFmtId="0" fontId="50" fillId="0" borderId="0" xfId="0" applyFont="1" applyBorder="1" applyAlignment="1">
      <alignment horizontal="left" vertical="center"/>
    </xf>
    <xf numFmtId="0" fontId="50" fillId="0" borderId="26" xfId="0" applyFont="1" applyBorder="1" applyAlignment="1">
      <alignment horizontal="left" vertical="center"/>
    </xf>
    <xf numFmtId="0" fontId="50" fillId="0" borderId="14" xfId="0" applyFont="1" applyBorder="1" applyAlignment="1">
      <alignment vertical="center"/>
    </xf>
    <xf numFmtId="0" fontId="51" fillId="0" borderId="27" xfId="0" applyFont="1" applyBorder="1" applyAlignment="1">
      <alignment vertical="center"/>
    </xf>
    <xf numFmtId="0" fontId="50" fillId="13" borderId="28" xfId="0" applyFont="1" applyFill="1" applyBorder="1" applyAlignment="1">
      <alignment vertical="center"/>
    </xf>
    <xf numFmtId="0" fontId="51" fillId="0" borderId="29" xfId="0" applyFont="1" applyBorder="1" applyAlignment="1">
      <alignment vertical="center"/>
    </xf>
    <xf numFmtId="0" fontId="51" fillId="0" borderId="27" xfId="0" applyFont="1" applyBorder="1" applyAlignment="1">
      <alignment vertical="center" wrapText="1"/>
    </xf>
    <xf numFmtId="0" fontId="50" fillId="0" borderId="0" xfId="0" applyFont="1" applyAlignment="1">
      <alignment vertical="center"/>
    </xf>
    <xf numFmtId="0" fontId="48" fillId="0" borderId="27" xfId="0" applyFont="1" applyBorder="1" applyAlignment="1">
      <alignment vertical="center"/>
    </xf>
    <xf numFmtId="0" fontId="50" fillId="13" borderId="28" xfId="0" applyFont="1" applyFill="1" applyBorder="1" applyAlignment="1">
      <alignment horizontal="right" vertical="center"/>
    </xf>
    <xf numFmtId="0" fontId="48" fillId="0" borderId="30" xfId="0" applyFont="1" applyBorder="1" applyAlignment="1">
      <alignment horizontal="center" vertical="center" wrapText="1"/>
    </xf>
    <xf numFmtId="0" fontId="51" fillId="0" borderId="31" xfId="0" applyFont="1" applyBorder="1" applyAlignment="1">
      <alignment vertical="center"/>
    </xf>
    <xf numFmtId="0" fontId="48" fillId="13" borderId="32" xfId="0" applyFont="1" applyFill="1" applyBorder="1" applyAlignment="1">
      <alignment vertical="center"/>
    </xf>
    <xf numFmtId="0" fontId="50" fillId="13" borderId="14" xfId="0" applyFont="1" applyFill="1" applyBorder="1" applyAlignment="1">
      <alignment vertical="center"/>
    </xf>
    <xf numFmtId="0" fontId="52" fillId="0" borderId="14" xfId="0" applyFont="1" applyFill="1" applyBorder="1" applyAlignment="1">
      <alignment horizontal="center" vertical="center"/>
    </xf>
    <xf numFmtId="0" fontId="48" fillId="0" borderId="31" xfId="0" applyFont="1" applyBorder="1" applyAlignment="1">
      <alignment horizontal="center" vertical="center"/>
    </xf>
    <xf numFmtId="0" fontId="47" fillId="34" borderId="33" xfId="0" applyFont="1" applyFill="1" applyBorder="1" applyAlignment="1">
      <alignment horizontal="center" vertical="center"/>
    </xf>
    <xf numFmtId="0" fontId="50" fillId="33" borderId="14" xfId="0" applyFont="1" applyFill="1" applyBorder="1" applyAlignment="1">
      <alignment horizontal="left" vertical="center"/>
    </xf>
    <xf numFmtId="0" fontId="47" fillId="0" borderId="34" xfId="0" applyFont="1" applyBorder="1" applyAlignment="1">
      <alignment vertical="center"/>
    </xf>
    <xf numFmtId="0" fontId="47" fillId="0" borderId="35" xfId="0" applyFont="1" applyBorder="1" applyAlignment="1">
      <alignment vertical="center"/>
    </xf>
    <xf numFmtId="0" fontId="47" fillId="0" borderId="36" xfId="0" applyFont="1" applyBorder="1" applyAlignment="1">
      <alignment vertical="center"/>
    </xf>
    <xf numFmtId="0" fontId="47" fillId="34" borderId="37" xfId="0" applyFont="1" applyFill="1" applyBorder="1" applyAlignment="1">
      <alignment vertical="center"/>
    </xf>
    <xf numFmtId="0" fontId="47" fillId="0" borderId="38" xfId="0" applyFont="1" applyBorder="1" applyAlignment="1">
      <alignment vertical="center"/>
    </xf>
    <xf numFmtId="0" fontId="47" fillId="0" borderId="39" xfId="0" applyFont="1" applyBorder="1" applyAlignment="1">
      <alignment vertical="center"/>
    </xf>
    <xf numFmtId="0" fontId="47" fillId="0" borderId="40" xfId="0" applyFont="1" applyBorder="1" applyAlignment="1">
      <alignment vertical="center"/>
    </xf>
    <xf numFmtId="0" fontId="53" fillId="0" borderId="41" xfId="0" applyFont="1" applyBorder="1" applyAlignment="1">
      <alignment vertical="center"/>
    </xf>
    <xf numFmtId="0" fontId="50" fillId="0" borderId="0" xfId="0" applyFont="1" applyAlignment="1">
      <alignment horizontal="center" vertical="center"/>
    </xf>
    <xf numFmtId="0" fontId="50" fillId="0" borderId="32" xfId="0" applyFont="1" applyBorder="1" applyAlignment="1">
      <alignment horizontal="right" vertical="center"/>
    </xf>
    <xf numFmtId="0" fontId="50" fillId="0" borderId="28" xfId="0" applyFont="1" applyBorder="1" applyAlignment="1">
      <alignment horizontal="right" vertical="center"/>
    </xf>
    <xf numFmtId="0" fontId="49" fillId="0" borderId="0" xfId="0" applyFont="1" applyAlignment="1">
      <alignment horizontal="center" vertical="center"/>
    </xf>
    <xf numFmtId="0" fontId="0" fillId="13" borderId="28" xfId="0" applyFill="1" applyBorder="1" applyAlignment="1">
      <alignment horizontal="center" vertical="center"/>
    </xf>
    <xf numFmtId="0" fontId="0" fillId="13" borderId="14" xfId="0" applyFill="1" applyBorder="1" applyAlignment="1">
      <alignment horizontal="center" vertical="center"/>
    </xf>
    <xf numFmtId="0" fontId="50" fillId="13" borderId="32" xfId="0" applyFont="1" applyFill="1" applyBorder="1" applyAlignment="1">
      <alignment horizontal="center" vertical="center"/>
    </xf>
    <xf numFmtId="0" fontId="50" fillId="13" borderId="28" xfId="0" applyFont="1" applyFill="1" applyBorder="1" applyAlignment="1">
      <alignment horizontal="center" vertical="center"/>
    </xf>
    <xf numFmtId="0" fontId="50" fillId="13" borderId="1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04"/>
  <sheetViews>
    <sheetView tabSelected="1" zoomScalePageLayoutView="0" workbookViewId="0" topLeftCell="A1">
      <pane ySplit="10" topLeftCell="A11" activePane="bottomLeft" state="frozen"/>
      <selection pane="topLeft" activeCell="A1" sqref="A1"/>
      <selection pane="bottomLeft" activeCell="A1" sqref="A1:I1"/>
    </sheetView>
  </sheetViews>
  <sheetFormatPr defaultColWidth="9.140625" defaultRowHeight="15"/>
  <cols>
    <col min="1" max="1" width="4.421875" style="0" customWidth="1"/>
    <col min="2" max="2" width="16.140625" style="0" customWidth="1"/>
    <col min="3" max="3" width="33.00390625" style="0" customWidth="1"/>
    <col min="4" max="4" width="21.421875" style="0" bestFit="1" customWidth="1"/>
    <col min="5" max="5" width="18.7109375" style="13" customWidth="1"/>
    <col min="6" max="6" width="9.28125" style="0" customWidth="1"/>
    <col min="7" max="7" width="9.421875" style="0" customWidth="1"/>
    <col min="8" max="8" width="25.421875" style="0" bestFit="1" customWidth="1"/>
    <col min="9" max="9" width="15.421875" style="0" customWidth="1"/>
    <col min="10" max="10" width="21.421875" style="0" customWidth="1"/>
    <col min="11" max="11" width="23.28125" style="0" customWidth="1"/>
  </cols>
  <sheetData>
    <row r="1" spans="1:10" ht="30" customHeight="1">
      <c r="A1" s="66" t="s">
        <v>69</v>
      </c>
      <c r="B1" s="66"/>
      <c r="C1" s="66"/>
      <c r="D1" s="66"/>
      <c r="E1" s="66"/>
      <c r="F1" s="66"/>
      <c r="G1" s="66"/>
      <c r="H1" s="66"/>
      <c r="I1" s="66"/>
      <c r="J1" s="47"/>
    </row>
    <row r="2" spans="2:9" ht="30" customHeight="1">
      <c r="B2" s="69" t="s">
        <v>33</v>
      </c>
      <c r="C2" s="69"/>
      <c r="D2" s="69"/>
      <c r="E2" s="69"/>
      <c r="F2" s="69"/>
      <c r="G2" s="69"/>
      <c r="H2" s="69"/>
      <c r="I2" s="69"/>
    </row>
    <row r="3" spans="2:9" ht="20.25" customHeight="1" thickBot="1">
      <c r="B3" s="39" t="s">
        <v>38</v>
      </c>
      <c r="C3" s="38"/>
      <c r="D3" s="38"/>
      <c r="E3" s="38"/>
      <c r="F3" s="38"/>
      <c r="G3" s="38"/>
      <c r="H3" s="38"/>
      <c r="I3" s="38"/>
    </row>
    <row r="4" spans="2:9" ht="30" customHeight="1" thickBot="1">
      <c r="B4" s="51" t="s">
        <v>61</v>
      </c>
      <c r="C4" s="73"/>
      <c r="D4" s="73"/>
      <c r="E4" s="54" t="s">
        <v>67</v>
      </c>
      <c r="F4" s="52" t="s">
        <v>63</v>
      </c>
      <c r="G4" s="52"/>
      <c r="H4" s="52"/>
      <c r="I4" s="53"/>
    </row>
    <row r="5" spans="2:9" ht="30" customHeight="1" thickBot="1">
      <c r="B5" s="48" t="s">
        <v>56</v>
      </c>
      <c r="C5" s="70"/>
      <c r="D5" s="71"/>
      <c r="E5" s="45" t="s">
        <v>59</v>
      </c>
      <c r="F5" s="72"/>
      <c r="G5" s="73"/>
      <c r="H5" s="73"/>
      <c r="I5" s="74"/>
    </row>
    <row r="6" spans="2:9" ht="30" customHeight="1" thickBot="1">
      <c r="B6" s="43" t="s">
        <v>57</v>
      </c>
      <c r="C6" s="49"/>
      <c r="D6" s="57" t="s">
        <v>36</v>
      </c>
      <c r="E6" s="45" t="s">
        <v>60</v>
      </c>
      <c r="F6" s="72"/>
      <c r="G6" s="73"/>
      <c r="H6" s="73"/>
      <c r="I6" s="74"/>
    </row>
    <row r="7" spans="2:9" ht="41.25" customHeight="1" thickBot="1">
      <c r="B7" s="43" t="s">
        <v>58</v>
      </c>
      <c r="C7" s="44" t="s">
        <v>41</v>
      </c>
      <c r="D7" s="42" t="s">
        <v>37</v>
      </c>
      <c r="E7" s="46" t="s">
        <v>62</v>
      </c>
      <c r="F7" s="67" t="e">
        <f>C7*6000</f>
        <v>#VALUE!</v>
      </c>
      <c r="G7" s="68"/>
      <c r="H7" s="68"/>
      <c r="I7" s="42" t="s">
        <v>35</v>
      </c>
    </row>
    <row r="8" spans="2:9" ht="18" customHeight="1">
      <c r="B8" s="40"/>
      <c r="C8" s="41"/>
      <c r="D8" s="41"/>
      <c r="E8" s="41"/>
      <c r="F8" s="41"/>
      <c r="G8" s="41"/>
      <c r="H8" s="40"/>
      <c r="I8" s="40"/>
    </row>
    <row r="9" spans="2:8" ht="24.75" customHeight="1" thickBot="1">
      <c r="B9" s="39" t="s">
        <v>34</v>
      </c>
      <c r="C9" s="2"/>
      <c r="D9" s="2"/>
      <c r="E9" s="11"/>
      <c r="F9" s="2"/>
      <c r="G9" s="2"/>
      <c r="H9" s="8"/>
    </row>
    <row r="10" spans="1:9" ht="44.25" customHeight="1" thickBot="1">
      <c r="A10" s="17"/>
      <c r="B10" s="18" t="s">
        <v>39</v>
      </c>
      <c r="C10" s="16" t="s">
        <v>5</v>
      </c>
      <c r="D10" s="35" t="s">
        <v>8</v>
      </c>
      <c r="E10" s="36" t="s">
        <v>9</v>
      </c>
      <c r="F10" s="37" t="s">
        <v>10</v>
      </c>
      <c r="G10" s="50" t="s">
        <v>11</v>
      </c>
      <c r="H10" s="55" t="s">
        <v>6</v>
      </c>
      <c r="I10" s="65" t="s">
        <v>68</v>
      </c>
    </row>
    <row r="11" spans="1:9" ht="35.25" customHeight="1" thickBot="1">
      <c r="A11" s="29" t="s">
        <v>4</v>
      </c>
      <c r="B11" s="30">
        <v>18</v>
      </c>
      <c r="C11" s="31" t="str">
        <f>VLOOKUP(B11,'4～９月用階級番号'!A1:B39,2,0)</f>
        <v>小学6年男子40kg未満</v>
      </c>
      <c r="D11" s="32" t="s">
        <v>0</v>
      </c>
      <c r="E11" s="33" t="s">
        <v>1</v>
      </c>
      <c r="F11" s="34">
        <v>150</v>
      </c>
      <c r="G11" s="34">
        <v>45</v>
      </c>
      <c r="H11" s="56" t="s">
        <v>7</v>
      </c>
      <c r="I11" s="61"/>
    </row>
    <row r="12" spans="1:9" ht="21.75" customHeight="1">
      <c r="A12" s="17"/>
      <c r="B12" s="28"/>
      <c r="C12" s="20" t="e">
        <f>VLOOKUP(B12,'4～９月用階級番号'!A2:B39,2,0)</f>
        <v>#N/A</v>
      </c>
      <c r="D12" s="20"/>
      <c r="E12" s="24"/>
      <c r="F12" s="5"/>
      <c r="G12" s="5"/>
      <c r="H12" s="58"/>
      <c r="I12" s="62"/>
    </row>
    <row r="13" spans="1:9" ht="21.75" customHeight="1">
      <c r="A13" s="17"/>
      <c r="B13" s="19"/>
      <c r="C13" s="21" t="e">
        <f>VLOOKUP(B13,'4～９月用階級番号'!A2:B39,2,0)</f>
        <v>#N/A</v>
      </c>
      <c r="D13" s="21"/>
      <c r="E13" s="9"/>
      <c r="F13" s="4"/>
      <c r="G13" s="4"/>
      <c r="H13" s="59"/>
      <c r="I13" s="63"/>
    </row>
    <row r="14" spans="1:9" ht="21.75" customHeight="1">
      <c r="A14" s="17"/>
      <c r="B14" s="19" t="s">
        <v>40</v>
      </c>
      <c r="C14" s="21" t="e">
        <f>VLOOKUP(B14,'4～９月用階級番号'!A2:B39,2,0)</f>
        <v>#N/A</v>
      </c>
      <c r="D14" s="21"/>
      <c r="E14" s="9"/>
      <c r="F14" s="4"/>
      <c r="G14" s="4"/>
      <c r="H14" s="59"/>
      <c r="I14" s="63"/>
    </row>
    <row r="15" spans="1:9" ht="21.75" customHeight="1">
      <c r="A15" s="17"/>
      <c r="B15" s="19"/>
      <c r="C15" s="21" t="e">
        <f>VLOOKUP(B15,'4～９月用階級番号'!A2:B39,2,0)</f>
        <v>#N/A</v>
      </c>
      <c r="D15" s="21"/>
      <c r="E15" s="4"/>
      <c r="F15" s="4"/>
      <c r="G15" s="4"/>
      <c r="H15" s="59"/>
      <c r="I15" s="63"/>
    </row>
    <row r="16" spans="1:9" ht="21.75" customHeight="1">
      <c r="A16" s="17"/>
      <c r="B16" s="19"/>
      <c r="C16" s="21" t="e">
        <f>VLOOKUP(B16,'4～９月用階級番号'!A2:B39,2,0)</f>
        <v>#N/A</v>
      </c>
      <c r="D16" s="21"/>
      <c r="E16" s="4"/>
      <c r="F16" s="4"/>
      <c r="G16" s="4"/>
      <c r="H16" s="59"/>
      <c r="I16" s="63"/>
    </row>
    <row r="17" spans="1:9" ht="21.75" customHeight="1">
      <c r="A17" s="17"/>
      <c r="B17" s="19"/>
      <c r="C17" s="21" t="e">
        <f>VLOOKUP(B17,'4～９月用階級番号'!A2:B39,2,0)</f>
        <v>#N/A</v>
      </c>
      <c r="D17" s="21"/>
      <c r="E17" s="4"/>
      <c r="F17" s="4"/>
      <c r="G17" s="4"/>
      <c r="H17" s="59"/>
      <c r="I17" s="63"/>
    </row>
    <row r="18" spans="1:9" ht="21.75" customHeight="1">
      <c r="A18" s="17"/>
      <c r="B18" s="19"/>
      <c r="C18" s="21" t="e">
        <f>VLOOKUP(B18,'4～９月用階級番号'!A2:B39,2,0)</f>
        <v>#N/A</v>
      </c>
      <c r="D18" s="21"/>
      <c r="E18" s="4"/>
      <c r="F18" s="4"/>
      <c r="G18" s="4"/>
      <c r="H18" s="59"/>
      <c r="I18" s="63"/>
    </row>
    <row r="19" spans="1:9" ht="21.75" customHeight="1">
      <c r="A19" s="17"/>
      <c r="B19" s="19"/>
      <c r="C19" s="21" t="e">
        <f>VLOOKUP(B19,'4～９月用階級番号'!A2:B39,2,0)</f>
        <v>#N/A</v>
      </c>
      <c r="D19" s="21"/>
      <c r="E19" s="4"/>
      <c r="F19" s="4"/>
      <c r="G19" s="4"/>
      <c r="H19" s="59"/>
      <c r="I19" s="63"/>
    </row>
    <row r="20" spans="1:9" ht="21.75" customHeight="1">
      <c r="A20" s="17"/>
      <c r="B20" s="19"/>
      <c r="C20" s="21" t="e">
        <f>VLOOKUP(B20,'4～９月用階級番号'!A2:B39,2,0)</f>
        <v>#N/A</v>
      </c>
      <c r="D20" s="21"/>
      <c r="E20" s="4"/>
      <c r="F20" s="4"/>
      <c r="G20" s="4"/>
      <c r="H20" s="59"/>
      <c r="I20" s="63"/>
    </row>
    <row r="21" spans="1:9" ht="21.75" customHeight="1">
      <c r="A21" s="17"/>
      <c r="B21" s="19"/>
      <c r="C21" s="21" t="e">
        <f>VLOOKUP(B21,'4～９月用階級番号'!A2:B39,2,0)</f>
        <v>#N/A</v>
      </c>
      <c r="D21" s="21"/>
      <c r="E21" s="4"/>
      <c r="F21" s="4"/>
      <c r="G21" s="4"/>
      <c r="H21" s="59"/>
      <c r="I21" s="63"/>
    </row>
    <row r="22" spans="1:9" ht="21.75" customHeight="1">
      <c r="A22" s="17"/>
      <c r="B22" s="19"/>
      <c r="C22" s="21" t="e">
        <f>VLOOKUP(B22,'4～９月用階級番号'!A2:B39,2,0)</f>
        <v>#N/A</v>
      </c>
      <c r="D22" s="21"/>
      <c r="E22" s="4"/>
      <c r="F22" s="4"/>
      <c r="G22" s="4"/>
      <c r="H22" s="59"/>
      <c r="I22" s="63"/>
    </row>
    <row r="23" spans="1:9" ht="21.75" customHeight="1">
      <c r="A23" s="17"/>
      <c r="B23" s="19"/>
      <c r="C23" s="21" t="e">
        <f>VLOOKUP(B23,'4～９月用階級番号'!A2:B39,2,0)</f>
        <v>#N/A</v>
      </c>
      <c r="D23" s="21"/>
      <c r="E23" s="4"/>
      <c r="F23" s="4"/>
      <c r="G23" s="4"/>
      <c r="H23" s="59"/>
      <c r="I23" s="63"/>
    </row>
    <row r="24" spans="1:9" ht="21.75" customHeight="1">
      <c r="A24" s="17"/>
      <c r="B24" s="19"/>
      <c r="C24" s="21" t="e">
        <f>VLOOKUP(B24,'4～９月用階級番号'!A2:B39,2,0)</f>
        <v>#N/A</v>
      </c>
      <c r="D24" s="21"/>
      <c r="E24" s="4"/>
      <c r="F24" s="4"/>
      <c r="G24" s="4"/>
      <c r="H24" s="59"/>
      <c r="I24" s="63"/>
    </row>
    <row r="25" spans="1:9" ht="21.75" customHeight="1">
      <c r="A25" s="17"/>
      <c r="B25" s="19"/>
      <c r="C25" s="21" t="e">
        <f>VLOOKUP(B25,'4～９月用階級番号'!A2:B39,2,0)</f>
        <v>#N/A</v>
      </c>
      <c r="D25" s="21"/>
      <c r="E25" s="4"/>
      <c r="F25" s="4"/>
      <c r="G25" s="4"/>
      <c r="H25" s="59"/>
      <c r="I25" s="63"/>
    </row>
    <row r="26" spans="1:9" ht="21.75" customHeight="1">
      <c r="A26" s="17"/>
      <c r="B26" s="19"/>
      <c r="C26" s="21" t="e">
        <f>VLOOKUP(B26,'4～９月用階級番号'!A2:B39,2,0)</f>
        <v>#N/A</v>
      </c>
      <c r="D26" s="21"/>
      <c r="E26" s="4"/>
      <c r="F26" s="4"/>
      <c r="G26" s="4"/>
      <c r="H26" s="59"/>
      <c r="I26" s="63"/>
    </row>
    <row r="27" spans="1:9" ht="21.75" customHeight="1">
      <c r="A27" s="17"/>
      <c r="B27" s="19"/>
      <c r="C27" s="21" t="e">
        <f>VLOOKUP(B27,'4～９月用階級番号'!A2:B39,2,0)</f>
        <v>#N/A</v>
      </c>
      <c r="D27" s="21"/>
      <c r="E27" s="4"/>
      <c r="F27" s="4"/>
      <c r="G27" s="4"/>
      <c r="H27" s="59"/>
      <c r="I27" s="63"/>
    </row>
    <row r="28" spans="1:9" ht="21.75" customHeight="1">
      <c r="A28" s="17"/>
      <c r="B28" s="19"/>
      <c r="C28" s="21" t="e">
        <f>VLOOKUP(B28,'4～９月用階級番号'!A2:B39,2,0)</f>
        <v>#N/A</v>
      </c>
      <c r="D28" s="21"/>
      <c r="E28" s="4"/>
      <c r="F28" s="4"/>
      <c r="G28" s="4"/>
      <c r="H28" s="59"/>
      <c r="I28" s="63"/>
    </row>
    <row r="29" spans="1:9" ht="21.75" customHeight="1">
      <c r="A29" s="17"/>
      <c r="B29" s="19"/>
      <c r="C29" s="21" t="e">
        <f>VLOOKUP(B29,'4～９月用階級番号'!A2:B39,2,0)</f>
        <v>#N/A</v>
      </c>
      <c r="D29" s="21"/>
      <c r="E29" s="4"/>
      <c r="F29" s="4"/>
      <c r="G29" s="4"/>
      <c r="H29" s="59"/>
      <c r="I29" s="63"/>
    </row>
    <row r="30" spans="1:9" ht="21.75" customHeight="1">
      <c r="A30" s="17"/>
      <c r="B30" s="19"/>
      <c r="C30" s="21" t="e">
        <f>VLOOKUP(B30,'4～９月用階級番号'!A2:B39,2,0)</f>
        <v>#N/A</v>
      </c>
      <c r="D30" s="21"/>
      <c r="E30" s="4"/>
      <c r="F30" s="4"/>
      <c r="G30" s="4"/>
      <c r="H30" s="59"/>
      <c r="I30" s="63"/>
    </row>
    <row r="31" spans="1:9" ht="21.75" customHeight="1">
      <c r="A31" s="17"/>
      <c r="B31" s="19"/>
      <c r="C31" s="21" t="e">
        <f>VLOOKUP(B31,'4～９月用階級番号'!A2:B39,2,0)</f>
        <v>#N/A</v>
      </c>
      <c r="D31" s="10"/>
      <c r="E31" s="7"/>
      <c r="F31" s="4"/>
      <c r="G31" s="4"/>
      <c r="H31" s="59"/>
      <c r="I31" s="63"/>
    </row>
    <row r="32" spans="1:9" ht="21.75" customHeight="1">
      <c r="A32" s="17"/>
      <c r="B32" s="19"/>
      <c r="C32" s="21" t="e">
        <f>VLOOKUP(B32,'4～９月用階級番号'!A2:B39,2,0)</f>
        <v>#N/A</v>
      </c>
      <c r="D32" s="21"/>
      <c r="E32" s="4"/>
      <c r="F32" s="4"/>
      <c r="G32" s="4"/>
      <c r="H32" s="59"/>
      <c r="I32" s="63"/>
    </row>
    <row r="33" spans="1:9" ht="21.75" customHeight="1">
      <c r="A33" s="17"/>
      <c r="B33" s="19"/>
      <c r="C33" s="21" t="e">
        <f>VLOOKUP(B33,'4～９月用階級番号'!A2:B39,2,0)</f>
        <v>#N/A</v>
      </c>
      <c r="D33" s="21"/>
      <c r="E33" s="4"/>
      <c r="F33" s="4"/>
      <c r="G33" s="4"/>
      <c r="H33" s="59"/>
      <c r="I33" s="63"/>
    </row>
    <row r="34" spans="1:9" ht="21.75" customHeight="1">
      <c r="A34" s="17"/>
      <c r="B34" s="19"/>
      <c r="C34" s="21" t="e">
        <f>VLOOKUP(B34,'4～９月用階級番号'!A2:B39,2,0)</f>
        <v>#N/A</v>
      </c>
      <c r="D34" s="21"/>
      <c r="E34" s="4"/>
      <c r="F34" s="4"/>
      <c r="G34" s="4"/>
      <c r="H34" s="59"/>
      <c r="I34" s="63"/>
    </row>
    <row r="35" spans="1:9" ht="21.75" customHeight="1">
      <c r="A35" s="17"/>
      <c r="B35" s="19"/>
      <c r="C35" s="21" t="e">
        <f>VLOOKUP(B35,'4～９月用階級番号'!A2:B39,2,0)</f>
        <v>#N/A</v>
      </c>
      <c r="D35" s="21"/>
      <c r="E35" s="4"/>
      <c r="F35" s="4"/>
      <c r="G35" s="4"/>
      <c r="H35" s="59"/>
      <c r="I35" s="63"/>
    </row>
    <row r="36" spans="1:9" ht="21.75" customHeight="1">
      <c r="A36" s="17"/>
      <c r="B36" s="19"/>
      <c r="C36" s="21" t="e">
        <f>VLOOKUP(B36,'4～９月用階級番号'!A2:B39,2,0)</f>
        <v>#N/A</v>
      </c>
      <c r="D36" s="21"/>
      <c r="E36" s="4"/>
      <c r="F36" s="4"/>
      <c r="G36" s="4"/>
      <c r="H36" s="59"/>
      <c r="I36" s="63"/>
    </row>
    <row r="37" spans="1:9" ht="21.75" customHeight="1">
      <c r="A37" s="17"/>
      <c r="B37" s="19"/>
      <c r="C37" s="21" t="e">
        <f>VLOOKUP(B37,'4～９月用階級番号'!A2:B39,2,0)</f>
        <v>#N/A</v>
      </c>
      <c r="D37" s="21"/>
      <c r="E37" s="4"/>
      <c r="F37" s="4"/>
      <c r="G37" s="4"/>
      <c r="H37" s="59"/>
      <c r="I37" s="63"/>
    </row>
    <row r="38" spans="1:9" ht="21.75" customHeight="1">
      <c r="A38" s="17"/>
      <c r="B38" s="27"/>
      <c r="C38" s="21" t="e">
        <f>VLOOKUP(B38,'4～９月用階級番号'!A2:B39,2,0)</f>
        <v>#N/A</v>
      </c>
      <c r="D38" s="21"/>
      <c r="E38" s="4"/>
      <c r="F38" s="4"/>
      <c r="G38" s="4"/>
      <c r="H38" s="59"/>
      <c r="I38" s="63"/>
    </row>
    <row r="39" spans="1:9" ht="21.75" customHeight="1">
      <c r="A39" s="17"/>
      <c r="B39" s="19"/>
      <c r="C39" s="21" t="e">
        <f>VLOOKUP(B39,'4～９月用階級番号'!A2:B39,2,0)</f>
        <v>#N/A</v>
      </c>
      <c r="D39" s="21"/>
      <c r="E39" s="4"/>
      <c r="F39" s="4"/>
      <c r="G39" s="4"/>
      <c r="H39" s="59"/>
      <c r="I39" s="63"/>
    </row>
    <row r="40" spans="1:9" ht="21.75" customHeight="1">
      <c r="A40" s="17"/>
      <c r="B40" s="19"/>
      <c r="C40" s="21" t="e">
        <f>VLOOKUP(B40,'4～９月用階級番号'!A2:B39,2,0)</f>
        <v>#N/A</v>
      </c>
      <c r="D40" s="21"/>
      <c r="E40" s="4"/>
      <c r="F40" s="4"/>
      <c r="G40" s="4"/>
      <c r="H40" s="59"/>
      <c r="I40" s="63"/>
    </row>
    <row r="41" spans="1:9" ht="21.75" customHeight="1">
      <c r="A41" s="17"/>
      <c r="B41" s="19"/>
      <c r="C41" s="21" t="e">
        <f>VLOOKUP(B41,'4～９月用階級番号'!A2:B39,2,0)</f>
        <v>#N/A</v>
      </c>
      <c r="D41" s="21"/>
      <c r="E41" s="4"/>
      <c r="F41" s="4"/>
      <c r="G41" s="4"/>
      <c r="H41" s="59"/>
      <c r="I41" s="63"/>
    </row>
    <row r="42" spans="1:9" ht="21.75" customHeight="1">
      <c r="A42" s="17"/>
      <c r="B42" s="19"/>
      <c r="C42" s="21" t="e">
        <f>VLOOKUP(B42,'4～９月用階級番号'!A2:B39,2,0)</f>
        <v>#N/A</v>
      </c>
      <c r="D42" s="21"/>
      <c r="E42" s="4"/>
      <c r="F42" s="4"/>
      <c r="G42" s="4"/>
      <c r="H42" s="59"/>
      <c r="I42" s="63"/>
    </row>
    <row r="43" spans="1:9" ht="21.75" customHeight="1">
      <c r="A43" s="17"/>
      <c r="B43" s="19"/>
      <c r="C43" s="21" t="e">
        <f>VLOOKUP(B43,'4～９月用階級番号'!A2:B39,2,0)</f>
        <v>#N/A</v>
      </c>
      <c r="D43" s="21"/>
      <c r="E43" s="4"/>
      <c r="F43" s="4"/>
      <c r="G43" s="4"/>
      <c r="H43" s="59"/>
      <c r="I43" s="63"/>
    </row>
    <row r="44" spans="1:9" ht="21.75" customHeight="1">
      <c r="A44" s="17"/>
      <c r="B44" s="19"/>
      <c r="C44" s="21" t="e">
        <f>VLOOKUP(B44,'4～９月用階級番号'!A2:B39,2,0)</f>
        <v>#N/A</v>
      </c>
      <c r="D44" s="21"/>
      <c r="E44" s="4"/>
      <c r="F44" s="4"/>
      <c r="G44" s="4"/>
      <c r="H44" s="59"/>
      <c r="I44" s="63"/>
    </row>
    <row r="45" spans="1:9" ht="21.75" customHeight="1">
      <c r="A45" s="17"/>
      <c r="B45" s="19"/>
      <c r="C45" s="21" t="e">
        <f>VLOOKUP(B45,'4～９月用階級番号'!A2:B39,2,0)</f>
        <v>#N/A</v>
      </c>
      <c r="D45" s="21"/>
      <c r="E45" s="4"/>
      <c r="F45" s="4"/>
      <c r="G45" s="4"/>
      <c r="H45" s="59"/>
      <c r="I45" s="63"/>
    </row>
    <row r="46" spans="1:9" ht="21.75" customHeight="1">
      <c r="A46" s="17"/>
      <c r="B46" s="19"/>
      <c r="C46" s="21" t="e">
        <f>VLOOKUP(B46,'4～９月用階級番号'!A2:B39,2,0)</f>
        <v>#N/A</v>
      </c>
      <c r="D46" s="21"/>
      <c r="E46" s="4"/>
      <c r="F46" s="4"/>
      <c r="G46" s="4"/>
      <c r="H46" s="59"/>
      <c r="I46" s="63"/>
    </row>
    <row r="47" spans="1:9" ht="21.75" customHeight="1">
      <c r="A47" s="17"/>
      <c r="B47" s="19"/>
      <c r="C47" s="21" t="e">
        <f>VLOOKUP(B47,'4～９月用階級番号'!A2:B39,2,0)</f>
        <v>#N/A</v>
      </c>
      <c r="D47" s="21"/>
      <c r="E47" s="4"/>
      <c r="F47" s="4"/>
      <c r="G47" s="4"/>
      <c r="H47" s="59"/>
      <c r="I47" s="63"/>
    </row>
    <row r="48" spans="1:9" ht="21.75" customHeight="1">
      <c r="A48" s="17"/>
      <c r="B48" s="19"/>
      <c r="C48" s="21" t="e">
        <f>VLOOKUP(B48,'4～９月用階級番号'!A2:B39,2,0)</f>
        <v>#N/A</v>
      </c>
      <c r="D48" s="21"/>
      <c r="E48" s="4"/>
      <c r="F48" s="4"/>
      <c r="G48" s="4"/>
      <c r="H48" s="59"/>
      <c r="I48" s="63"/>
    </row>
    <row r="49" spans="1:9" ht="21.75" customHeight="1">
      <c r="A49" s="17"/>
      <c r="B49" s="27"/>
      <c r="C49" s="21" t="e">
        <f>VLOOKUP(B49,'4～９月用階級番号'!A2:B39,2,0)</f>
        <v>#N/A</v>
      </c>
      <c r="D49" s="21"/>
      <c r="E49" s="4"/>
      <c r="F49" s="4"/>
      <c r="G49" s="4"/>
      <c r="H49" s="59"/>
      <c r="I49" s="63"/>
    </row>
    <row r="50" spans="1:9" ht="21.75" customHeight="1">
      <c r="A50" s="17"/>
      <c r="B50" s="19"/>
      <c r="C50" s="21" t="e">
        <f>VLOOKUP(B50,'4～９月用階級番号'!A2:B39,2,0)</f>
        <v>#N/A</v>
      </c>
      <c r="D50" s="21"/>
      <c r="E50" s="4"/>
      <c r="F50" s="4"/>
      <c r="G50" s="4"/>
      <c r="H50" s="59"/>
      <c r="I50" s="63"/>
    </row>
    <row r="51" spans="1:9" ht="21.75" customHeight="1">
      <c r="A51" s="17"/>
      <c r="B51" s="19"/>
      <c r="C51" s="21" t="e">
        <f>VLOOKUP(B51,'4～９月用階級番号'!A2:B39,2,0)</f>
        <v>#N/A</v>
      </c>
      <c r="D51" s="21"/>
      <c r="E51" s="4"/>
      <c r="F51" s="4"/>
      <c r="G51" s="4"/>
      <c r="H51" s="59"/>
      <c r="I51" s="63"/>
    </row>
    <row r="52" spans="1:9" ht="21.75" customHeight="1">
      <c r="A52" s="17"/>
      <c r="B52" s="19"/>
      <c r="C52" s="21" t="e">
        <f>VLOOKUP(B52,'4～９月用階級番号'!A2:B39,2,0)</f>
        <v>#N/A</v>
      </c>
      <c r="D52" s="21"/>
      <c r="E52" s="4"/>
      <c r="F52" s="4"/>
      <c r="G52" s="4"/>
      <c r="H52" s="59"/>
      <c r="I52" s="63"/>
    </row>
    <row r="53" spans="1:9" ht="21.75" customHeight="1">
      <c r="A53" s="17"/>
      <c r="B53" s="19"/>
      <c r="C53" s="25" t="e">
        <f>VLOOKUP(B53,'4～９月用階級番号'!A2:B39,2,0)</f>
        <v>#N/A</v>
      </c>
      <c r="D53" s="25"/>
      <c r="E53" s="26"/>
      <c r="F53" s="26"/>
      <c r="G53" s="26"/>
      <c r="H53" s="59"/>
      <c r="I53" s="63"/>
    </row>
    <row r="54" spans="1:9" ht="21.75" customHeight="1" thickBot="1">
      <c r="A54" s="17"/>
      <c r="B54" s="23"/>
      <c r="C54" s="22" t="e">
        <f>VLOOKUP(B54,'4～９月用階級番号'!A2:B39,2,0)</f>
        <v>#N/A</v>
      </c>
      <c r="D54" s="22"/>
      <c r="E54" s="6"/>
      <c r="F54" s="6"/>
      <c r="G54" s="6"/>
      <c r="H54" s="60"/>
      <c r="I54" s="64"/>
    </row>
    <row r="55" spans="3:5" ht="15" customHeight="1">
      <c r="C55" s="14"/>
      <c r="E55"/>
    </row>
    <row r="56" ht="15" customHeight="1">
      <c r="E56"/>
    </row>
    <row r="57" ht="15" customHeight="1">
      <c r="E57"/>
    </row>
    <row r="58" ht="15" customHeight="1">
      <c r="E58"/>
    </row>
    <row r="59" ht="15" customHeight="1">
      <c r="E59"/>
    </row>
    <row r="60" ht="15" customHeight="1">
      <c r="E60"/>
    </row>
    <row r="61" ht="15" customHeight="1">
      <c r="E61"/>
    </row>
    <row r="62" ht="15" customHeight="1">
      <c r="E62"/>
    </row>
    <row r="63" ht="15" customHeight="1">
      <c r="E63"/>
    </row>
    <row r="64" ht="15" customHeight="1">
      <c r="E64"/>
    </row>
    <row r="65" ht="15" customHeight="1">
      <c r="E65"/>
    </row>
    <row r="66" ht="15" customHeight="1">
      <c r="E66"/>
    </row>
    <row r="67" ht="15" customHeight="1">
      <c r="E67"/>
    </row>
    <row r="68" ht="15" customHeight="1">
      <c r="E68"/>
    </row>
    <row r="69" ht="15" customHeight="1">
      <c r="E69"/>
    </row>
    <row r="70" ht="15" customHeight="1">
      <c r="E70"/>
    </row>
    <row r="71" ht="15" customHeight="1">
      <c r="E71"/>
    </row>
    <row r="72" ht="15" customHeight="1">
      <c r="E72"/>
    </row>
    <row r="73" ht="15" customHeight="1">
      <c r="E73"/>
    </row>
    <row r="74" ht="15" customHeight="1">
      <c r="E74"/>
    </row>
    <row r="75" ht="15" customHeight="1">
      <c r="E75"/>
    </row>
    <row r="76" ht="15" customHeight="1">
      <c r="E76"/>
    </row>
    <row r="77" ht="15" customHeight="1">
      <c r="E77"/>
    </row>
    <row r="78" ht="15" customHeight="1">
      <c r="E78"/>
    </row>
    <row r="79" ht="15" customHeight="1">
      <c r="E79"/>
    </row>
    <row r="80" ht="15" customHeight="1">
      <c r="E80"/>
    </row>
    <row r="81" ht="15" customHeight="1">
      <c r="E81"/>
    </row>
    <row r="82" ht="15" customHeight="1">
      <c r="E82"/>
    </row>
    <row r="83" ht="15" customHeight="1">
      <c r="E83"/>
    </row>
    <row r="84" ht="15" customHeight="1">
      <c r="E84"/>
    </row>
    <row r="85" ht="15" customHeight="1">
      <c r="E85"/>
    </row>
    <row r="86" ht="15" customHeight="1">
      <c r="E86"/>
    </row>
    <row r="87" ht="15" customHeight="1">
      <c r="E87"/>
    </row>
    <row r="88" ht="15" customHeight="1">
      <c r="E88"/>
    </row>
    <row r="89" ht="15" customHeight="1">
      <c r="E89"/>
    </row>
    <row r="90" ht="15" customHeight="1">
      <c r="E90"/>
    </row>
    <row r="91" ht="15" customHeight="1">
      <c r="E91"/>
    </row>
    <row r="92" ht="15" customHeight="1">
      <c r="E92"/>
    </row>
    <row r="93" ht="15" customHeight="1">
      <c r="E93"/>
    </row>
    <row r="94" ht="15" customHeight="1">
      <c r="E94"/>
    </row>
    <row r="95" ht="15" customHeight="1">
      <c r="E95"/>
    </row>
    <row r="96" ht="15" customHeight="1">
      <c r="E96"/>
    </row>
    <row r="97" ht="15" customHeight="1">
      <c r="E97"/>
    </row>
    <row r="98" ht="15" customHeight="1">
      <c r="E98"/>
    </row>
    <row r="99" ht="15" customHeight="1">
      <c r="E99"/>
    </row>
    <row r="100" ht="15" customHeight="1">
      <c r="E100"/>
    </row>
    <row r="101" ht="15" customHeight="1">
      <c r="E101"/>
    </row>
    <row r="102" ht="15" customHeight="1">
      <c r="E102"/>
    </row>
    <row r="103" ht="15" customHeight="1">
      <c r="E103"/>
    </row>
    <row r="104" ht="15" customHeight="1">
      <c r="E104"/>
    </row>
    <row r="105" ht="15" customHeight="1">
      <c r="E105"/>
    </row>
    <row r="106" ht="15" customHeight="1">
      <c r="E106"/>
    </row>
    <row r="107" ht="15" customHeight="1">
      <c r="E107"/>
    </row>
    <row r="108" ht="15" customHeight="1">
      <c r="E108"/>
    </row>
    <row r="109" ht="15" customHeight="1">
      <c r="E109"/>
    </row>
    <row r="110" ht="15" customHeight="1">
      <c r="E110"/>
    </row>
    <row r="111" ht="15" customHeight="1">
      <c r="E111"/>
    </row>
    <row r="112" ht="15" customHeight="1">
      <c r="E112"/>
    </row>
    <row r="113" ht="15" customHeight="1">
      <c r="E113"/>
    </row>
    <row r="114" ht="15" customHeight="1">
      <c r="E114"/>
    </row>
    <row r="115" ht="15" customHeight="1">
      <c r="E115"/>
    </row>
    <row r="116" ht="15" customHeight="1">
      <c r="E116"/>
    </row>
    <row r="117" ht="15" customHeight="1">
      <c r="E117"/>
    </row>
    <row r="118" ht="15" customHeight="1">
      <c r="E118"/>
    </row>
    <row r="119" ht="15" customHeight="1">
      <c r="E119"/>
    </row>
    <row r="120" ht="15" customHeight="1">
      <c r="E120"/>
    </row>
    <row r="121" ht="15" customHeight="1">
      <c r="E121"/>
    </row>
    <row r="122" ht="15" customHeight="1">
      <c r="E122"/>
    </row>
    <row r="123" ht="15" customHeight="1">
      <c r="E123"/>
    </row>
    <row r="124" ht="15" customHeight="1">
      <c r="E124"/>
    </row>
    <row r="125" ht="15" customHeight="1">
      <c r="E125"/>
    </row>
    <row r="126" ht="15" customHeight="1">
      <c r="E126"/>
    </row>
    <row r="127" ht="15" customHeight="1">
      <c r="E127"/>
    </row>
    <row r="128" ht="15" customHeight="1">
      <c r="E128"/>
    </row>
    <row r="129" ht="15" customHeight="1">
      <c r="E129"/>
    </row>
    <row r="130" ht="15" customHeight="1">
      <c r="E130"/>
    </row>
    <row r="131" ht="15" customHeight="1">
      <c r="E131"/>
    </row>
    <row r="132" ht="15" customHeight="1">
      <c r="E132"/>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5" customHeight="1">
      <c r="E326"/>
    </row>
    <row r="327" ht="15" customHeight="1">
      <c r="E327"/>
    </row>
    <row r="328" ht="15" customHeight="1">
      <c r="E328"/>
    </row>
    <row r="329" ht="15" customHeight="1">
      <c r="E329"/>
    </row>
    <row r="330" ht="15" customHeight="1">
      <c r="E330"/>
    </row>
    <row r="331" ht="15" customHeight="1">
      <c r="E331"/>
    </row>
    <row r="332" ht="15" customHeight="1">
      <c r="E332"/>
    </row>
    <row r="333" ht="15" customHeight="1">
      <c r="E333"/>
    </row>
    <row r="334" ht="15" customHeight="1">
      <c r="E334"/>
    </row>
    <row r="335" ht="15" customHeight="1">
      <c r="E335"/>
    </row>
    <row r="336" ht="15" customHeight="1">
      <c r="E336"/>
    </row>
    <row r="337" ht="15" customHeight="1">
      <c r="E337"/>
    </row>
    <row r="338" ht="15" customHeight="1">
      <c r="E338"/>
    </row>
    <row r="339" ht="15" customHeight="1">
      <c r="E339"/>
    </row>
    <row r="340" ht="15" customHeight="1">
      <c r="E340"/>
    </row>
    <row r="341" ht="15" customHeight="1">
      <c r="E341"/>
    </row>
    <row r="342" ht="15" customHeight="1">
      <c r="E342"/>
    </row>
    <row r="343" ht="15" customHeight="1">
      <c r="E343"/>
    </row>
    <row r="344" ht="15" customHeight="1">
      <c r="E344"/>
    </row>
    <row r="345" ht="15" customHeight="1">
      <c r="E345"/>
    </row>
    <row r="346" ht="15" customHeight="1">
      <c r="E346"/>
    </row>
    <row r="347" ht="15" customHeight="1">
      <c r="E347"/>
    </row>
    <row r="348" ht="15" customHeight="1">
      <c r="E348"/>
    </row>
    <row r="349" ht="15" customHeight="1">
      <c r="E349"/>
    </row>
    <row r="350" ht="15" customHeight="1">
      <c r="E350"/>
    </row>
    <row r="351" ht="15" customHeight="1">
      <c r="E351"/>
    </row>
    <row r="352" ht="15" customHeight="1">
      <c r="E352"/>
    </row>
    <row r="353" ht="15" customHeight="1">
      <c r="E353"/>
    </row>
    <row r="354" ht="15" customHeight="1">
      <c r="E354"/>
    </row>
    <row r="355" ht="15" customHeight="1">
      <c r="E355"/>
    </row>
    <row r="356" ht="15" customHeight="1">
      <c r="E356"/>
    </row>
    <row r="357" ht="15" customHeight="1">
      <c r="E357"/>
    </row>
    <row r="358" ht="15" customHeight="1">
      <c r="E358"/>
    </row>
    <row r="359" ht="15" customHeight="1">
      <c r="E359"/>
    </row>
    <row r="360" ht="15" customHeight="1">
      <c r="E360"/>
    </row>
    <row r="361" ht="15" customHeight="1">
      <c r="E361"/>
    </row>
    <row r="362" ht="15" customHeight="1">
      <c r="E362"/>
    </row>
    <row r="363" ht="15" customHeight="1">
      <c r="E363"/>
    </row>
    <row r="364" ht="15" customHeight="1">
      <c r="E364"/>
    </row>
    <row r="365" ht="15" customHeight="1">
      <c r="E365"/>
    </row>
    <row r="366" ht="15" customHeight="1">
      <c r="E366"/>
    </row>
    <row r="367" ht="15" customHeight="1">
      <c r="E367"/>
    </row>
    <row r="368" ht="15" customHeight="1">
      <c r="E368"/>
    </row>
    <row r="369" ht="15" customHeight="1">
      <c r="E369"/>
    </row>
    <row r="370" ht="15" customHeight="1">
      <c r="E370"/>
    </row>
    <row r="371" ht="15" customHeight="1">
      <c r="E371"/>
    </row>
    <row r="372" ht="15" customHeight="1">
      <c r="E372"/>
    </row>
    <row r="373" ht="15" customHeight="1">
      <c r="E373"/>
    </row>
    <row r="374" ht="15" customHeight="1">
      <c r="E374"/>
    </row>
    <row r="375" ht="15" customHeight="1">
      <c r="E375"/>
    </row>
    <row r="376" ht="15" customHeight="1">
      <c r="E376"/>
    </row>
    <row r="377" ht="15" customHeight="1">
      <c r="E377"/>
    </row>
    <row r="378" ht="15" customHeight="1">
      <c r="E378"/>
    </row>
    <row r="379" ht="15" customHeight="1">
      <c r="E379"/>
    </row>
    <row r="380" ht="15" customHeight="1">
      <c r="E380"/>
    </row>
    <row r="381" ht="15" customHeight="1">
      <c r="E381"/>
    </row>
    <row r="382" ht="15" customHeight="1">
      <c r="E382"/>
    </row>
    <row r="383" ht="15" customHeight="1">
      <c r="E383"/>
    </row>
    <row r="384" ht="15" customHeight="1">
      <c r="E384"/>
    </row>
    <row r="385" ht="15" customHeight="1">
      <c r="E385"/>
    </row>
    <row r="386" ht="15" customHeight="1">
      <c r="E386"/>
    </row>
    <row r="387" ht="15" customHeight="1">
      <c r="E387"/>
    </row>
    <row r="388" ht="15" customHeight="1">
      <c r="E388"/>
    </row>
    <row r="389" ht="15" customHeight="1">
      <c r="E389"/>
    </row>
    <row r="390" ht="15" customHeight="1">
      <c r="E390"/>
    </row>
    <row r="391" ht="15" customHeight="1">
      <c r="E391"/>
    </row>
    <row r="392" ht="15" customHeight="1">
      <c r="E392"/>
    </row>
    <row r="393" ht="15" customHeight="1">
      <c r="E393"/>
    </row>
    <row r="394" ht="15" customHeight="1">
      <c r="E394"/>
    </row>
    <row r="395" ht="15" customHeight="1">
      <c r="E395"/>
    </row>
    <row r="396" ht="15" customHeight="1">
      <c r="E396"/>
    </row>
    <row r="397" ht="15" customHeight="1">
      <c r="E397"/>
    </row>
    <row r="398" ht="15" customHeight="1">
      <c r="E398"/>
    </row>
    <row r="399" ht="15" customHeight="1">
      <c r="E399"/>
    </row>
    <row r="400" ht="15" customHeight="1">
      <c r="E400"/>
    </row>
    <row r="401" ht="15" customHeight="1">
      <c r="E401"/>
    </row>
    <row r="402" ht="15" customHeight="1">
      <c r="E402"/>
    </row>
    <row r="403" ht="15" customHeight="1">
      <c r="E403"/>
    </row>
    <row r="404" ht="15" customHeight="1">
      <c r="E404"/>
    </row>
    <row r="405" ht="15" customHeight="1">
      <c r="E405"/>
    </row>
    <row r="406" ht="15" customHeight="1">
      <c r="E406"/>
    </row>
    <row r="407" ht="15" customHeight="1">
      <c r="E407"/>
    </row>
    <row r="408" ht="15" customHeight="1">
      <c r="E408"/>
    </row>
    <row r="409" ht="15" customHeight="1">
      <c r="E409"/>
    </row>
    <row r="410" ht="15" customHeight="1">
      <c r="E410"/>
    </row>
    <row r="411" ht="15" customHeight="1">
      <c r="E411"/>
    </row>
    <row r="412" ht="15" customHeight="1">
      <c r="E412"/>
    </row>
    <row r="413" ht="15" customHeight="1">
      <c r="E413"/>
    </row>
    <row r="414" ht="15" customHeight="1">
      <c r="E414"/>
    </row>
    <row r="415" ht="15" customHeight="1">
      <c r="E415"/>
    </row>
    <row r="416" ht="15" customHeight="1">
      <c r="E416"/>
    </row>
    <row r="417" ht="15" customHeight="1">
      <c r="E417"/>
    </row>
    <row r="418" ht="15" customHeight="1">
      <c r="E418"/>
    </row>
    <row r="419" ht="15" customHeight="1">
      <c r="E419"/>
    </row>
    <row r="420" ht="15" customHeight="1">
      <c r="E420"/>
    </row>
    <row r="421" ht="15" customHeight="1">
      <c r="E421"/>
    </row>
    <row r="422" ht="15" customHeight="1">
      <c r="E422"/>
    </row>
    <row r="423" ht="15" customHeight="1">
      <c r="E423"/>
    </row>
    <row r="424" ht="15" customHeight="1">
      <c r="E424"/>
    </row>
    <row r="425" ht="15" customHeight="1">
      <c r="E425"/>
    </row>
    <row r="426" ht="15" customHeight="1">
      <c r="E426"/>
    </row>
    <row r="427" ht="15" customHeight="1">
      <c r="E427"/>
    </row>
    <row r="428" ht="15" customHeight="1">
      <c r="E428"/>
    </row>
    <row r="429" ht="15" customHeight="1">
      <c r="E429"/>
    </row>
    <row r="430" ht="15" customHeight="1">
      <c r="E430"/>
    </row>
    <row r="431" ht="15" customHeight="1">
      <c r="E431"/>
    </row>
    <row r="432" ht="15" customHeight="1">
      <c r="E432"/>
    </row>
    <row r="433" ht="15" customHeight="1">
      <c r="E433"/>
    </row>
    <row r="434" ht="15" customHeight="1">
      <c r="E434"/>
    </row>
    <row r="435" ht="15" customHeight="1">
      <c r="E435"/>
    </row>
    <row r="436" ht="15" customHeight="1">
      <c r="E436"/>
    </row>
    <row r="437" ht="15" customHeight="1">
      <c r="E437"/>
    </row>
    <row r="438" ht="15" customHeight="1">
      <c r="E438"/>
    </row>
    <row r="439" ht="15" customHeight="1">
      <c r="E439"/>
    </row>
    <row r="440" ht="15" customHeight="1">
      <c r="E440"/>
    </row>
    <row r="441" ht="15" customHeight="1">
      <c r="E441"/>
    </row>
    <row r="442" ht="15" customHeight="1">
      <c r="E442"/>
    </row>
    <row r="443" ht="15" customHeight="1">
      <c r="E443"/>
    </row>
    <row r="444" ht="15" customHeight="1">
      <c r="E444"/>
    </row>
    <row r="445" ht="15" customHeight="1">
      <c r="E445"/>
    </row>
    <row r="446" ht="15" customHeight="1">
      <c r="E446"/>
    </row>
    <row r="447" ht="15" customHeight="1">
      <c r="E447"/>
    </row>
    <row r="448" ht="15" customHeight="1">
      <c r="E448"/>
    </row>
    <row r="449" ht="15" customHeight="1">
      <c r="E449"/>
    </row>
    <row r="450" ht="15" customHeight="1">
      <c r="E450"/>
    </row>
    <row r="451" ht="15" customHeight="1">
      <c r="E451"/>
    </row>
    <row r="452" ht="15" customHeight="1">
      <c r="E452"/>
    </row>
    <row r="453" ht="15" customHeight="1">
      <c r="E453"/>
    </row>
    <row r="454" ht="15" customHeight="1">
      <c r="E454"/>
    </row>
    <row r="455" ht="15" customHeight="1">
      <c r="E455"/>
    </row>
    <row r="456" ht="15" customHeight="1">
      <c r="E456"/>
    </row>
    <row r="457" ht="15" customHeight="1">
      <c r="E457"/>
    </row>
    <row r="458" ht="15" customHeight="1">
      <c r="E458"/>
    </row>
    <row r="459" ht="15" customHeight="1">
      <c r="E459"/>
    </row>
    <row r="460" ht="15" customHeight="1">
      <c r="E460"/>
    </row>
    <row r="461" ht="15" customHeight="1">
      <c r="E461"/>
    </row>
    <row r="462" ht="15" customHeight="1">
      <c r="E462"/>
    </row>
    <row r="463" ht="15" customHeight="1">
      <c r="E463"/>
    </row>
    <row r="464" ht="15" customHeight="1">
      <c r="E464"/>
    </row>
    <row r="465" ht="15" customHeight="1">
      <c r="E465"/>
    </row>
    <row r="466" ht="15" customHeight="1">
      <c r="E466"/>
    </row>
    <row r="467" ht="15" customHeight="1">
      <c r="E467"/>
    </row>
    <row r="468" ht="15" customHeight="1">
      <c r="E468"/>
    </row>
    <row r="469" ht="15" customHeight="1">
      <c r="E469"/>
    </row>
    <row r="470" ht="15" customHeight="1">
      <c r="E470"/>
    </row>
    <row r="471" ht="15" customHeight="1">
      <c r="E471"/>
    </row>
    <row r="472" ht="15" customHeight="1">
      <c r="E472"/>
    </row>
    <row r="473" ht="15" customHeight="1">
      <c r="E473"/>
    </row>
    <row r="474" ht="15" customHeight="1">
      <c r="E474"/>
    </row>
    <row r="475" ht="15" customHeight="1">
      <c r="E475"/>
    </row>
    <row r="476" ht="15" customHeight="1">
      <c r="E476"/>
    </row>
    <row r="477" ht="15" customHeight="1">
      <c r="E477"/>
    </row>
    <row r="478" ht="15" customHeight="1">
      <c r="E478"/>
    </row>
    <row r="479" ht="15" customHeight="1">
      <c r="E479"/>
    </row>
    <row r="480" ht="15" customHeight="1">
      <c r="E480"/>
    </row>
    <row r="481" ht="15" customHeight="1">
      <c r="E481"/>
    </row>
    <row r="482" ht="15" customHeight="1">
      <c r="E482"/>
    </row>
    <row r="483" ht="15" customHeight="1">
      <c r="E483"/>
    </row>
    <row r="484" ht="15" customHeight="1">
      <c r="E484"/>
    </row>
    <row r="485" ht="15" customHeight="1">
      <c r="E485"/>
    </row>
    <row r="486" ht="15" customHeight="1">
      <c r="E486"/>
    </row>
    <row r="487" ht="15" customHeight="1">
      <c r="E487"/>
    </row>
    <row r="488" ht="15" customHeight="1">
      <c r="E488"/>
    </row>
    <row r="489" ht="15" customHeight="1">
      <c r="E489"/>
    </row>
    <row r="490" ht="15" customHeight="1">
      <c r="E490"/>
    </row>
    <row r="491" ht="15" customHeight="1">
      <c r="E491"/>
    </row>
    <row r="492" ht="15" customHeight="1">
      <c r="E492"/>
    </row>
    <row r="493" ht="15" customHeight="1">
      <c r="E493"/>
    </row>
    <row r="494" ht="15" customHeight="1">
      <c r="E494"/>
    </row>
    <row r="495" ht="15" customHeight="1">
      <c r="E495"/>
    </row>
    <row r="496" ht="13.5">
      <c r="E496"/>
    </row>
    <row r="497" ht="13.5">
      <c r="E497"/>
    </row>
    <row r="498" ht="13.5">
      <c r="E498"/>
    </row>
    <row r="499" spans="3:6" ht="13.5">
      <c r="C499" s="1"/>
      <c r="D499" s="1"/>
      <c r="E499" s="12"/>
      <c r="F499" s="1"/>
    </row>
    <row r="500" spans="3:6" ht="13.5">
      <c r="C500" s="1"/>
      <c r="D500" s="1"/>
      <c r="E500" s="12"/>
      <c r="F500" s="1"/>
    </row>
    <row r="501" spans="3:6" ht="13.5">
      <c r="C501" s="1"/>
      <c r="D501" s="1"/>
      <c r="E501" s="12"/>
      <c r="F501" s="1"/>
    </row>
    <row r="504" ht="13.5">
      <c r="D504" s="3"/>
    </row>
  </sheetData>
  <sheetProtection/>
  <mergeCells count="7">
    <mergeCell ref="A1:I1"/>
    <mergeCell ref="F7:H7"/>
    <mergeCell ref="B2:I2"/>
    <mergeCell ref="C5:D5"/>
    <mergeCell ref="F5:I5"/>
    <mergeCell ref="F6:I6"/>
    <mergeCell ref="C4:D4"/>
  </mergeCells>
  <printOptions/>
  <pageMargins left="0.7" right="0.7" top="0.75" bottom="0.75" header="0.3" footer="0.3"/>
  <pageSetup fitToHeight="0" fitToWidth="1" horizontalDpi="600" verticalDpi="600" orientation="portrait" paperSize="9" scale="58" r:id="rId1"/>
  <rowBreaks count="8" manualBreakCount="8">
    <brk id="64" max="255" man="1"/>
    <brk id="84" max="255" man="1"/>
    <brk id="104" max="255" man="1"/>
    <brk id="144" max="255" man="1"/>
    <brk id="184" max="255" man="1"/>
    <brk id="251" max="255" man="1"/>
    <brk id="333" max="255" man="1"/>
    <brk id="407" max="255" man="1"/>
  </rowBreaks>
</worksheet>
</file>

<file path=xl/worksheets/sheet2.xml><?xml version="1.0" encoding="utf-8"?>
<worksheet xmlns="http://schemas.openxmlformats.org/spreadsheetml/2006/main" xmlns:r="http://schemas.openxmlformats.org/officeDocument/2006/relationships">
  <dimension ref="A1:B39"/>
  <sheetViews>
    <sheetView zoomScalePageLayoutView="0" workbookViewId="0" topLeftCell="A1">
      <selection activeCell="B38" sqref="B38"/>
    </sheetView>
  </sheetViews>
  <sheetFormatPr defaultColWidth="9.140625" defaultRowHeight="15"/>
  <cols>
    <col min="1" max="1" width="10.140625" style="0" customWidth="1"/>
    <col min="2" max="2" width="27.140625" style="0" customWidth="1"/>
  </cols>
  <sheetData>
    <row r="1" spans="1:2" ht="18.75" customHeight="1">
      <c r="A1" s="9" t="s">
        <v>3</v>
      </c>
      <c r="B1" s="9" t="s">
        <v>2</v>
      </c>
    </row>
    <row r="2" spans="1:2" ht="13.5">
      <c r="A2" s="15">
        <v>1</v>
      </c>
      <c r="B2" s="15" t="s">
        <v>12</v>
      </c>
    </row>
    <row r="3" spans="1:2" ht="13.5">
      <c r="A3" s="15">
        <v>2</v>
      </c>
      <c r="B3" s="15" t="s">
        <v>13</v>
      </c>
    </row>
    <row r="4" spans="1:2" ht="13.5">
      <c r="A4" s="15">
        <v>3</v>
      </c>
      <c r="B4" s="15" t="s">
        <v>14</v>
      </c>
    </row>
    <row r="5" spans="1:2" ht="13.5">
      <c r="A5" s="15">
        <v>4</v>
      </c>
      <c r="B5" s="15" t="s">
        <v>15</v>
      </c>
    </row>
    <row r="6" spans="1:2" ht="13.5">
      <c r="A6" s="15">
        <v>5</v>
      </c>
      <c r="B6" s="15" t="s">
        <v>16</v>
      </c>
    </row>
    <row r="7" spans="1:2" ht="13.5">
      <c r="A7" s="15">
        <v>6</v>
      </c>
      <c r="B7" s="15" t="s">
        <v>17</v>
      </c>
    </row>
    <row r="8" spans="1:2" ht="13.5">
      <c r="A8" s="15">
        <v>7</v>
      </c>
      <c r="B8" s="15" t="s">
        <v>18</v>
      </c>
    </row>
    <row r="9" spans="1:2" ht="13.5">
      <c r="A9" s="15">
        <v>8</v>
      </c>
      <c r="B9" s="15" t="s">
        <v>19</v>
      </c>
    </row>
    <row r="10" spans="1:2" ht="13.5">
      <c r="A10" s="15">
        <v>9</v>
      </c>
      <c r="B10" s="15" t="s">
        <v>20</v>
      </c>
    </row>
    <row r="11" spans="1:2" ht="13.5">
      <c r="A11" s="15">
        <v>10</v>
      </c>
      <c r="B11" s="15" t="s">
        <v>21</v>
      </c>
    </row>
    <row r="12" spans="1:2" ht="13.5">
      <c r="A12" s="15">
        <v>11</v>
      </c>
      <c r="B12" s="15" t="s">
        <v>22</v>
      </c>
    </row>
    <row r="13" spans="1:2" ht="13.5">
      <c r="A13" s="15">
        <v>12</v>
      </c>
      <c r="B13" s="15" t="s">
        <v>23</v>
      </c>
    </row>
    <row r="14" spans="1:2" ht="13.5">
      <c r="A14" s="15">
        <v>13</v>
      </c>
      <c r="B14" s="15" t="s">
        <v>24</v>
      </c>
    </row>
    <row r="15" spans="1:2" ht="13.5">
      <c r="A15" s="15">
        <v>14</v>
      </c>
      <c r="B15" s="15" t="s">
        <v>25</v>
      </c>
    </row>
    <row r="16" spans="1:2" ht="13.5">
      <c r="A16" s="15">
        <v>15</v>
      </c>
      <c r="B16" s="15" t="s">
        <v>26</v>
      </c>
    </row>
    <row r="17" spans="1:2" ht="13.5">
      <c r="A17" s="15">
        <v>16</v>
      </c>
      <c r="B17" s="15" t="s">
        <v>27</v>
      </c>
    </row>
    <row r="18" spans="1:2" ht="13.5">
      <c r="A18" s="15">
        <v>17</v>
      </c>
      <c r="B18" s="15" t="s">
        <v>28</v>
      </c>
    </row>
    <row r="19" spans="1:2" ht="13.5">
      <c r="A19" s="15">
        <v>18</v>
      </c>
      <c r="B19" s="15" t="s">
        <v>29</v>
      </c>
    </row>
    <row r="20" spans="1:2" ht="13.5">
      <c r="A20" s="15">
        <v>19</v>
      </c>
      <c r="B20" s="15" t="s">
        <v>30</v>
      </c>
    </row>
    <row r="21" spans="1:2" ht="13.5">
      <c r="A21" s="15">
        <v>20</v>
      </c>
      <c r="B21" s="15" t="s">
        <v>31</v>
      </c>
    </row>
    <row r="22" spans="1:2" ht="13.5">
      <c r="A22" s="15">
        <v>21</v>
      </c>
      <c r="B22" s="15" t="s">
        <v>32</v>
      </c>
    </row>
    <row r="23" spans="1:2" ht="13.5">
      <c r="A23" s="15">
        <v>22</v>
      </c>
      <c r="B23" s="15" t="s">
        <v>42</v>
      </c>
    </row>
    <row r="24" spans="1:2" ht="13.5">
      <c r="A24" s="15">
        <v>23</v>
      </c>
      <c r="B24" s="15" t="s">
        <v>43</v>
      </c>
    </row>
    <row r="25" spans="1:2" ht="13.5">
      <c r="A25" s="15">
        <v>24</v>
      </c>
      <c r="B25" s="15" t="s">
        <v>44</v>
      </c>
    </row>
    <row r="26" spans="1:2" ht="13.5">
      <c r="A26" s="15">
        <v>25</v>
      </c>
      <c r="B26" s="15" t="s">
        <v>45</v>
      </c>
    </row>
    <row r="27" spans="1:2" ht="13.5">
      <c r="A27" s="15">
        <v>26</v>
      </c>
      <c r="B27" s="15" t="s">
        <v>46</v>
      </c>
    </row>
    <row r="28" spans="1:2" ht="13.5">
      <c r="A28" s="15">
        <v>27</v>
      </c>
      <c r="B28" s="15" t="s">
        <v>47</v>
      </c>
    </row>
    <row r="29" spans="1:2" ht="13.5">
      <c r="A29" s="15">
        <v>28</v>
      </c>
      <c r="B29" s="15" t="s">
        <v>48</v>
      </c>
    </row>
    <row r="30" spans="1:2" ht="13.5">
      <c r="A30" s="15">
        <v>29</v>
      </c>
      <c r="B30" s="15" t="s">
        <v>49</v>
      </c>
    </row>
    <row r="31" spans="1:2" ht="13.5">
      <c r="A31" s="15">
        <v>30</v>
      </c>
      <c r="B31" s="15" t="s">
        <v>50</v>
      </c>
    </row>
    <row r="32" spans="1:2" ht="13.5">
      <c r="A32" s="15">
        <v>31</v>
      </c>
      <c r="B32" s="15" t="s">
        <v>51</v>
      </c>
    </row>
    <row r="33" spans="1:2" ht="13.5">
      <c r="A33" s="15">
        <v>32</v>
      </c>
      <c r="B33" s="15" t="s">
        <v>52</v>
      </c>
    </row>
    <row r="34" spans="1:2" ht="13.5">
      <c r="A34" s="15">
        <v>33</v>
      </c>
      <c r="B34" s="15" t="s">
        <v>64</v>
      </c>
    </row>
    <row r="35" spans="1:2" ht="13.5">
      <c r="A35" s="15">
        <v>34</v>
      </c>
      <c r="B35" s="15" t="s">
        <v>65</v>
      </c>
    </row>
    <row r="36" spans="1:2" ht="13.5">
      <c r="A36" s="15">
        <v>35</v>
      </c>
      <c r="B36" s="15" t="s">
        <v>66</v>
      </c>
    </row>
    <row r="37" spans="1:2" ht="13.5">
      <c r="A37" s="15">
        <v>36</v>
      </c>
      <c r="B37" s="15" t="s">
        <v>53</v>
      </c>
    </row>
    <row r="38" spans="1:2" ht="13.5">
      <c r="A38" s="15">
        <v>37</v>
      </c>
      <c r="B38" s="15" t="s">
        <v>54</v>
      </c>
    </row>
    <row r="39" spans="1:2" ht="13.5">
      <c r="A39" s="15">
        <v>38</v>
      </c>
      <c r="B39" s="15" t="s">
        <v>55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akiko</cp:lastModifiedBy>
  <cp:lastPrinted>2018-04-04T03:59:20Z</cp:lastPrinted>
  <dcterms:created xsi:type="dcterms:W3CDTF">2011-12-09T02:11:47Z</dcterms:created>
  <dcterms:modified xsi:type="dcterms:W3CDTF">2021-02-15T10:42:59Z</dcterms:modified>
  <cp:category/>
  <cp:version/>
  <cp:contentType/>
  <cp:contentStatus/>
</cp:coreProperties>
</file>