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hattorinaoyuki/Desktop/"/>
    </mc:Choice>
  </mc:AlternateContent>
  <xr:revisionPtr revIDLastSave="0" documentId="13_ncr:1_{2B5A909F-6272-764A-950D-9FD1E3DC3B22}" xr6:coauthVersionLast="47" xr6:coauthVersionMax="47" xr10:uidLastSave="{00000000-0000-0000-0000-000000000000}"/>
  <bookViews>
    <workbookView xWindow="2860" yWindow="50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  <sheet name="参加希望日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 l="1"/>
</calcChain>
</file>

<file path=xl/sharedStrings.xml><?xml version="1.0" encoding="utf-8"?>
<sst xmlns="http://schemas.openxmlformats.org/spreadsheetml/2006/main" count="98" uniqueCount="57">
  <si>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</si>
  <si>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</si>
  <si>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</si>
  <si>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r>
      <t>T</t>
    </r>
    <r>
      <rPr>
        <sz val="11"/>
        <color theme="1"/>
        <rFont val="Yu Gothic"/>
        <family val="2"/>
        <scheme val="minor"/>
      </rPr>
      <t xml:space="preserve">EL </t>
    </r>
    <phoneticPr fontId="3"/>
  </si>
  <si>
    <t>FAX</t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</si>
  <si>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</si>
  <si>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</si>
  <si>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t xml:space="preserve"> 代  表  者  名</t>
    <rPh sb="1" eb="2">
      <t>ダイ</t>
    </rPh>
    <rPh sb="4" eb="5">
      <t>オモテ</t>
    </rPh>
    <rPh sb="7" eb="8">
      <t>シャ</t>
    </rPh>
    <rPh sb="10" eb="11">
      <t>メイ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</si>
  <si>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</si>
  <si>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</si>
  <si>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ー</t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</si>
  <si>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</si>
  <si>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</si>
  <si>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</si>
  <si>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</si>
  <si>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</si>
  <si>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</si>
  <si>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</si>
  <si>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</si>
  <si>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</si>
  <si>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</si>
  <si>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</si>
  <si>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</si>
  <si>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</si>
  <si>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</si>
  <si>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</si>
  <si>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</si>
  <si>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</si>
  <si>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</si>
  <si>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</si>
  <si>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</si>
  <si>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</si>
  <si>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</si>
  <si>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</si>
  <si>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</si>
  <si>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</si>
  <si>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*ライセンスの有効期間は1年（4月～3月）。　毎年受講が必要です。</t>
    <phoneticPr fontId="3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</si>
  <si>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モウシコミショ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</si>
  <si>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メ ー ル ア ド レ ス</t>
    <phoneticPr fontId="3"/>
  </si>
  <si>
    <t>JKJO愛知事務局</t>
    <rPh sb="4" eb="6">
      <t>アイチ</t>
    </rPh>
    <rPh sb="6" eb="9">
      <t>ジムキョク</t>
    </rPh>
    <phoneticPr fontId="1"/>
  </si>
  <si>
    <t>０５２－８８７－５４４１</t>
    <phoneticPr fontId="1"/>
  </si>
  <si>
    <r>
      <rPr>
        <sz val="12"/>
        <color theme="1"/>
        <rFont val="Yu Gothic"/>
        <family val="3"/>
        <charset val="128"/>
        <scheme val="minor"/>
      </rPr>
      <t xml:space="preserve"> 北海道 </t>
    </r>
    <r>
      <rPr>
        <sz val="12"/>
        <rFont val="Yu Gothic"/>
        <family val="3"/>
        <charset val="128"/>
        <scheme val="minor"/>
      </rPr>
      <t xml:space="preserve">・ </t>
    </r>
    <r>
      <rPr>
        <sz val="12"/>
        <color theme="1"/>
        <rFont val="Yu Gothic"/>
        <family val="3"/>
        <charset val="128"/>
        <scheme val="minor"/>
      </rPr>
      <t xml:space="preserve">東北 </t>
    </r>
    <r>
      <rPr>
        <sz val="12"/>
        <rFont val="Yu Gothic"/>
        <family val="3"/>
        <charset val="128"/>
        <scheme val="minor"/>
      </rPr>
      <t xml:space="preserve">・ </t>
    </r>
    <r>
      <rPr>
        <sz val="12"/>
        <color theme="1"/>
        <rFont val="Yu Gothic"/>
        <family val="3"/>
        <charset val="128"/>
        <scheme val="minor"/>
      </rPr>
      <t xml:space="preserve">甲信越 </t>
    </r>
    <r>
      <rPr>
        <sz val="12"/>
        <rFont val="Yu Gothic"/>
        <family val="3"/>
        <charset val="128"/>
        <scheme val="minor"/>
      </rPr>
      <t xml:space="preserve">・ </t>
    </r>
    <r>
      <rPr>
        <sz val="12"/>
        <color theme="1"/>
        <rFont val="Yu Gothic"/>
        <family val="3"/>
        <charset val="128"/>
        <scheme val="minor"/>
      </rPr>
      <t xml:space="preserve">北陸 </t>
    </r>
    <r>
      <rPr>
        <sz val="12"/>
        <rFont val="Yu Gothic"/>
        <family val="3"/>
        <charset val="128"/>
        <scheme val="minor"/>
      </rPr>
      <t xml:space="preserve">・ </t>
    </r>
    <r>
      <rPr>
        <sz val="12"/>
        <color theme="1"/>
        <rFont val="Yu Gothic"/>
        <family val="3"/>
        <charset val="128"/>
        <scheme val="minor"/>
      </rPr>
      <t xml:space="preserve">関東 </t>
    </r>
    <r>
      <rPr>
        <sz val="12"/>
        <rFont val="Yu Gothic"/>
        <family val="3"/>
        <charset val="128"/>
        <scheme val="minor"/>
      </rPr>
      <t xml:space="preserve">・ </t>
    </r>
    <r>
      <rPr>
        <sz val="12"/>
        <color theme="1"/>
        <rFont val="Yu Gothic"/>
        <family val="3"/>
        <charset val="128"/>
        <scheme val="minor"/>
      </rPr>
      <t xml:space="preserve">中部 </t>
    </r>
    <r>
      <rPr>
        <sz val="12"/>
        <rFont val="Yu Gothic"/>
        <family val="3"/>
        <charset val="128"/>
        <scheme val="minor"/>
      </rPr>
      <t xml:space="preserve">・ </t>
    </r>
    <r>
      <rPr>
        <sz val="12"/>
        <color theme="1"/>
        <rFont val="Yu Gothic"/>
        <family val="3"/>
        <charset val="128"/>
        <scheme val="minor"/>
      </rPr>
      <t xml:space="preserve">関西 </t>
    </r>
    <r>
      <rPr>
        <sz val="12"/>
        <rFont val="Yu Gothic"/>
        <family val="3"/>
        <charset val="128"/>
        <scheme val="minor"/>
      </rPr>
      <t xml:space="preserve">・ </t>
    </r>
    <r>
      <rPr>
        <sz val="12"/>
        <color theme="1"/>
        <rFont val="Yu Gothic"/>
        <family val="3"/>
        <charset val="128"/>
        <scheme val="minor"/>
      </rPr>
      <t xml:space="preserve">中国 </t>
    </r>
    <r>
      <rPr>
        <sz val="12"/>
        <rFont val="Yu Gothic"/>
        <family val="3"/>
        <charset val="128"/>
        <scheme val="minor"/>
      </rPr>
      <t xml:space="preserve">・ </t>
    </r>
    <r>
      <rPr>
        <sz val="12"/>
        <color theme="1"/>
        <rFont val="Yu Gothic"/>
        <family val="3"/>
        <charset val="128"/>
        <scheme val="minor"/>
      </rPr>
      <t xml:space="preserve">四国 </t>
    </r>
    <r>
      <rPr>
        <sz val="12"/>
        <rFont val="Yu Gothic"/>
        <family val="3"/>
        <charset val="128"/>
        <scheme val="minor"/>
      </rPr>
      <t xml:space="preserve">・ </t>
    </r>
    <r>
      <rPr>
        <sz val="12"/>
        <color theme="1"/>
        <rFont val="Yu Gothic"/>
        <family val="3"/>
        <charset val="128"/>
        <scheme val="minor"/>
      </rPr>
      <t>九州</t>
    </r>
    <rPh sb="1" eb="2">
      <t>キタ</t>
    </rPh>
    <rPh sb="2" eb="4">
      <t>カイドウ</t>
    </rPh>
    <rPh sb="7" eb="9">
      <t>トウホク</t>
    </rPh>
    <rPh sb="12" eb="15">
      <t>コウシンエツ</t>
    </rPh>
    <rPh sb="18" eb="20">
      <t>ホクリク</t>
    </rPh>
    <rPh sb="23" eb="25">
      <t>カントウ</t>
    </rPh>
    <rPh sb="28" eb="30">
      <t>チュウブ</t>
    </rPh>
    <rPh sb="33" eb="35">
      <t>カンサイ</t>
    </rPh>
    <rPh sb="38" eb="40">
      <t>チュウゴク</t>
    </rPh>
    <rPh sb="43" eb="45">
      <t>シコク</t>
    </rPh>
    <rPh sb="48" eb="50">
      <t>キュウシュウ</t>
    </rPh>
    <phoneticPr fontId="3"/>
  </si>
  <si>
    <t>FAX</t>
    <phoneticPr fontId="3"/>
  </si>
  <si>
    <t>エクセルデータ 送信先</t>
    <rPh sb="8" eb="9">
      <t>ソウ</t>
    </rPh>
    <rPh sb="9" eb="10">
      <t>シン</t>
    </rPh>
    <rPh sb="10" eb="11">
      <t>サキ</t>
    </rPh>
    <phoneticPr fontId="1"/>
  </si>
  <si>
    <t xml:space="preserve"> 　　　〒　　　ー　　　　</t>
    <phoneticPr fontId="1"/>
  </si>
  <si>
    <r>
      <t xml:space="preserve"> 　　</t>
    </r>
    <r>
      <rPr>
        <sz val="10"/>
        <color theme="1"/>
        <rFont val="Yu Gothic"/>
        <family val="3"/>
        <charset val="128"/>
        <scheme val="minor"/>
      </rPr>
      <t>地区名（○をして下さい）　</t>
    </r>
    <rPh sb="3" eb="4">
      <t>チ</t>
    </rPh>
    <rPh sb="4" eb="5">
      <t>ク</t>
    </rPh>
    <rPh sb="5" eb="6">
      <t>メイ</t>
    </rPh>
    <rPh sb="11" eb="12">
      <t>クダ</t>
    </rPh>
    <phoneticPr fontId="3"/>
  </si>
  <si>
    <t>cw36mh@bma.biglobe.ne.jp</t>
    <phoneticPr fontId="1"/>
  </si>
  <si>
    <t>一般社団法人全日本空手審判機構　オンラインセコンド講習会参加申込書</t>
    <rPh sb="0" eb="6">
      <t>イッパンシャダンホウジン</t>
    </rPh>
    <rPh sb="6" eb="9">
      <t>ゼンニホン</t>
    </rPh>
    <rPh sb="9" eb="15">
      <t>カラテシンパンキコウ</t>
    </rPh>
    <rPh sb="25" eb="26">
      <t>ナラ</t>
    </rPh>
    <rPh sb="26" eb="27">
      <t>カイ</t>
    </rPh>
    <rPh sb="28" eb="29">
      <t>サン</t>
    </rPh>
    <rPh sb="29" eb="30">
      <t>カ</t>
    </rPh>
    <rPh sb="30" eb="31">
      <t>ショ</t>
    </rPh>
    <phoneticPr fontId="1"/>
  </si>
  <si>
    <t>０９０－９１７３－４７４４</t>
    <phoneticPr fontId="1"/>
  </si>
  <si>
    <t>3/10㈮</t>
    <phoneticPr fontId="1"/>
  </si>
  <si>
    <t>3/13㈪</t>
    <phoneticPr fontId="1"/>
  </si>
  <si>
    <t>3/15㈬</t>
    <phoneticPr fontId="1"/>
  </si>
  <si>
    <t>3/14㈫</t>
    <phoneticPr fontId="1"/>
  </si>
  <si>
    <t>3/16㈭</t>
    <phoneticPr fontId="1"/>
  </si>
  <si>
    <t>3/17㈮</t>
    <phoneticPr fontId="1"/>
  </si>
  <si>
    <t>令和 ５年３月２２日（水）２１時３０分から出席を取り、２２時より講習会開始。</t>
    <rPh sb="11" eb="12">
      <t xml:space="preserve">スイ </t>
    </rPh>
    <phoneticPr fontId="1"/>
  </si>
  <si>
    <r>
      <t xml:space="preserve"> </t>
    </r>
    <r>
      <rPr>
        <sz val="14"/>
        <color theme="1"/>
        <rFont val="Yu Gothic"/>
        <family val="3"/>
        <charset val="128"/>
        <scheme val="minor"/>
      </rPr>
      <t>参加申込期限　令和５年  ３月１４日 （火) 事務局必着</t>
    </r>
    <rPh sb="8" eb="10">
      <t>レイワ</t>
    </rPh>
    <rPh sb="21" eb="22">
      <t xml:space="preserve">ヒ </t>
    </rPh>
    <rPh sb="24" eb="27">
      <t>ジムキョク</t>
    </rPh>
    <rPh sb="27" eb="2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</si>
</sst>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1" fontId="16" fillId="0" borderId="9" xfId="0" applyNumberFormat="1" applyFont="1" applyBorder="1" applyAlignment="1">
      <alignment horizontal="left" vertical="center" shrinkToFit="1"/>
    </xf>
    <xf numFmtId="31" fontId="16" fillId="0" borderId="10" xfId="0" applyNumberFormat="1" applyFont="1" applyBorder="1" applyAlignment="1">
      <alignment horizontal="left" vertical="center" shrinkToFit="1"/>
    </xf>
    <xf numFmtId="31" fontId="16" fillId="0" borderId="11" xfId="0" applyNumberFormat="1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3" fillId="0" borderId="0" xfId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="95" zoomScaleNormal="95" workbookViewId="0">
      <selection activeCell="Q11" sqref="Q11"/>
    </sheetView>
  </sheetViews>
  <sheetFormatPr baseColWidth="10" defaultColWidth="8.83203125" defaultRowHeight="28.5" customHeight="1"/>
  <cols>
    <col min="1" max="1" width="5" customWidth="1"/>
    <col min="2" max="2" width="22.5" customWidth="1"/>
    <col min="4" max="4" width="5.1640625" customWidth="1"/>
    <col min="5" max="5" width="6.1640625" customWidth="1"/>
    <col min="6" max="6" width="12.6640625" customWidth="1"/>
    <col min="7" max="7" width="13.1640625" customWidth="1"/>
    <col min="8" max="8" width="4.5" customWidth="1"/>
    <col min="11" max="11" width="4" customWidth="1"/>
    <col min="12" max="12" width="9.1640625" customWidth="1"/>
    <col min="13" max="13" width="4.1640625" customWidth="1"/>
  </cols>
  <sheetData>
    <row r="1" spans="1:13" ht="28.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8.5" customHeight="1">
      <c r="A2" s="55"/>
      <c r="B2" s="55"/>
      <c r="C2" s="61"/>
      <c r="D2" s="55"/>
      <c r="E2" s="55"/>
      <c r="F2" s="55"/>
      <c r="G2" s="15"/>
      <c r="H2" s="15"/>
      <c r="I2" s="15"/>
      <c r="J2" s="15"/>
      <c r="K2" s="15"/>
      <c r="L2" s="15"/>
      <c r="M2" s="15"/>
    </row>
    <row r="3" spans="1:13" s="2" customFormat="1" ht="28.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3" s="2" customFormat="1" ht="28.5" customHeight="1">
      <c r="A4" s="56" t="s">
        <v>45</v>
      </c>
      <c r="B4" s="57"/>
      <c r="C4" s="58" t="s">
        <v>41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s="2" customFormat="1" ht="28.5" customHeight="1">
      <c r="A5" s="20" t="s">
        <v>1</v>
      </c>
      <c r="B5" s="31"/>
      <c r="C5" s="28" t="s">
        <v>39</v>
      </c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s="2" customFormat="1" ht="28.5" customHeight="1">
      <c r="A6" s="38" t="s">
        <v>2</v>
      </c>
      <c r="B6" s="39"/>
      <c r="C6" s="14" t="s">
        <v>35</v>
      </c>
      <c r="D6" s="25" t="s">
        <v>48</v>
      </c>
      <c r="E6" s="26"/>
      <c r="F6" s="27"/>
      <c r="G6" s="3" t="s">
        <v>42</v>
      </c>
      <c r="H6" s="28" t="s">
        <v>40</v>
      </c>
      <c r="I6" s="29"/>
      <c r="J6" s="29"/>
      <c r="K6" s="29"/>
      <c r="L6" s="29"/>
      <c r="M6" s="30"/>
    </row>
    <row r="7" spans="1:13" s="2" customFormat="1" ht="28.5" customHeight="1">
      <c r="A7" s="49" t="s">
        <v>5</v>
      </c>
      <c r="B7" s="50"/>
      <c r="C7" s="46" t="s">
        <v>55</v>
      </c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2" customFormat="1" ht="28.5" customHeight="1">
      <c r="A8" s="52" t="s">
        <v>43</v>
      </c>
      <c r="B8" s="53"/>
      <c r="C8" s="54" t="s">
        <v>46</v>
      </c>
      <c r="D8" s="29"/>
      <c r="E8" s="29"/>
      <c r="F8" s="29"/>
      <c r="G8" s="29"/>
      <c r="H8" s="29"/>
      <c r="I8" s="29"/>
      <c r="J8" s="29"/>
      <c r="K8" s="29"/>
      <c r="L8" s="29"/>
      <c r="M8" s="30"/>
    </row>
    <row r="9" spans="1:13" s="2" customFormat="1" ht="11.25" customHeight="1"/>
    <row r="10" spans="1:13" s="16" customFormat="1" ht="22" customHeight="1">
      <c r="B10" s="16" t="s">
        <v>37</v>
      </c>
    </row>
    <row r="11" spans="1:13" s="16" customFormat="1" ht="22" customHeight="1">
      <c r="B11" s="17" t="s">
        <v>36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3" s="2" customFormat="1" ht="28.5" customHeight="1">
      <c r="A12" s="37" t="s">
        <v>6</v>
      </c>
      <c r="B12" s="37"/>
      <c r="C12" s="37"/>
      <c r="D12" s="37"/>
      <c r="E12" s="37"/>
      <c r="F12" s="37"/>
      <c r="G12" s="37"/>
      <c r="H12" s="37"/>
      <c r="I12" s="37"/>
      <c r="J12" s="37"/>
      <c r="K12" s="1"/>
    </row>
    <row r="13" spans="1:13" s="2" customFormat="1" ht="28.5" customHeight="1">
      <c r="A13" s="51" t="s">
        <v>33</v>
      </c>
      <c r="B13" s="21"/>
      <c r="C13" s="28"/>
      <c r="D13" s="29"/>
      <c r="E13" s="29"/>
      <c r="F13" s="30"/>
      <c r="G13" s="38" t="s">
        <v>7</v>
      </c>
      <c r="H13" s="50"/>
      <c r="I13" s="28"/>
      <c r="J13" s="29"/>
      <c r="K13" s="29"/>
      <c r="L13" s="29"/>
      <c r="M13" s="30"/>
    </row>
    <row r="14" spans="1:13" s="2" customFormat="1" ht="28.5" customHeight="1">
      <c r="A14" s="20" t="s">
        <v>8</v>
      </c>
      <c r="B14" s="21"/>
      <c r="C14" s="4" t="s">
        <v>3</v>
      </c>
      <c r="D14" s="41"/>
      <c r="E14" s="41"/>
      <c r="F14" s="42"/>
      <c r="G14" s="4" t="s">
        <v>4</v>
      </c>
      <c r="H14" s="41"/>
      <c r="I14" s="41"/>
      <c r="J14" s="41"/>
      <c r="K14" s="41"/>
      <c r="L14" s="41"/>
      <c r="M14" s="42"/>
    </row>
    <row r="15" spans="1:13" s="2" customFormat="1" ht="28.5" customHeight="1">
      <c r="A15" s="20" t="s">
        <v>34</v>
      </c>
      <c r="B15" s="31"/>
      <c r="C15" s="20" t="s">
        <v>44</v>
      </c>
      <c r="D15" s="36"/>
      <c r="E15" s="41"/>
      <c r="F15" s="41"/>
      <c r="G15" s="41"/>
      <c r="H15" s="41"/>
      <c r="I15" s="41"/>
      <c r="J15" s="41"/>
      <c r="K15" s="41"/>
      <c r="L15" s="41"/>
      <c r="M15" s="42"/>
    </row>
    <row r="16" spans="1:13" s="2" customFormat="1" ht="28.5" customHeight="1">
      <c r="A16" s="20" t="s">
        <v>38</v>
      </c>
      <c r="B16" s="21"/>
      <c r="C16" s="43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3" ht="10" customHeight="1"/>
    <row r="18" spans="1:13" ht="21" customHeight="1">
      <c r="A18" s="40"/>
      <c r="B18" s="7" t="s">
        <v>19</v>
      </c>
      <c r="C18" s="31" t="s">
        <v>9</v>
      </c>
      <c r="D18" s="33"/>
      <c r="E18" s="32" t="s">
        <v>21</v>
      </c>
      <c r="F18" s="33" t="s">
        <v>12</v>
      </c>
      <c r="G18" s="33"/>
      <c r="H18" s="33"/>
      <c r="I18" s="34" t="s">
        <v>11</v>
      </c>
      <c r="J18" s="20" t="s">
        <v>13</v>
      </c>
      <c r="K18" s="36"/>
      <c r="L18" s="36"/>
      <c r="M18" s="31"/>
    </row>
    <row r="19" spans="1:13" ht="21" customHeight="1">
      <c r="A19" s="40"/>
      <c r="B19" s="8" t="s">
        <v>20</v>
      </c>
      <c r="C19" s="31"/>
      <c r="D19" s="33"/>
      <c r="E19" s="33"/>
      <c r="F19" s="33"/>
      <c r="G19" s="33"/>
      <c r="H19" s="33"/>
      <c r="I19" s="35"/>
      <c r="J19" s="20" t="s">
        <v>31</v>
      </c>
      <c r="K19" s="31"/>
      <c r="L19" s="20" t="s">
        <v>30</v>
      </c>
      <c r="M19" s="31"/>
    </row>
    <row r="20" spans="1:13" ht="28.5" customHeight="1">
      <c r="A20" s="4">
        <v>1</v>
      </c>
      <c r="B20" s="18"/>
      <c r="C20" s="22" t="s">
        <v>10</v>
      </c>
      <c r="D20" s="22"/>
      <c r="E20" s="4"/>
      <c r="F20" s="23"/>
      <c r="G20" s="23"/>
      <c r="H20" s="23"/>
      <c r="I20" s="4"/>
      <c r="J20" s="44"/>
      <c r="K20" s="45"/>
      <c r="L20" s="13" t="str">
        <f>IFERROR(VLOOKUP(J20,受講料!$A$1:$B$2,2,FALSE),"")</f>
        <v/>
      </c>
      <c r="M20" s="12" t="s">
        <v>18</v>
      </c>
    </row>
    <row r="21" spans="1:13" ht="28.5" customHeight="1">
      <c r="A21" s="4">
        <v>2</v>
      </c>
      <c r="B21" s="18"/>
      <c r="C21" s="22" t="s">
        <v>10</v>
      </c>
      <c r="D21" s="22"/>
      <c r="E21" s="4"/>
      <c r="F21" s="23"/>
      <c r="G21" s="23"/>
      <c r="H21" s="23"/>
      <c r="I21" s="4"/>
      <c r="J21" s="44"/>
      <c r="K21" s="45"/>
      <c r="L21" s="13" t="str">
        <f>IFERROR(VLOOKUP(J21,受講料!$A$1:$B$2,2,FALSE),"")</f>
        <v/>
      </c>
      <c r="M21" s="12" t="s">
        <v>18</v>
      </c>
    </row>
    <row r="22" spans="1:13" ht="28.5" customHeight="1">
      <c r="A22" s="4">
        <v>3</v>
      </c>
      <c r="B22" s="18"/>
      <c r="C22" s="22" t="s">
        <v>10</v>
      </c>
      <c r="D22" s="22"/>
      <c r="E22" s="4"/>
      <c r="F22" s="23"/>
      <c r="G22" s="23"/>
      <c r="H22" s="23"/>
      <c r="I22" s="4"/>
      <c r="J22" s="44"/>
      <c r="K22" s="45"/>
      <c r="L22" s="13" t="str">
        <f>IFERROR(VLOOKUP(J22,受講料!$A$1:$B$2,2,FALSE),"")</f>
        <v/>
      </c>
      <c r="M22" s="12" t="s">
        <v>18</v>
      </c>
    </row>
    <row r="23" spans="1:13" ht="28.5" customHeight="1">
      <c r="A23" s="4">
        <v>4</v>
      </c>
      <c r="B23" s="18"/>
      <c r="C23" s="22" t="s">
        <v>10</v>
      </c>
      <c r="D23" s="22"/>
      <c r="E23" s="4"/>
      <c r="F23" s="23"/>
      <c r="G23" s="23"/>
      <c r="H23" s="23"/>
      <c r="I23" s="4"/>
      <c r="J23" s="44"/>
      <c r="K23" s="45"/>
      <c r="L23" s="13" t="str">
        <f>IFERROR(VLOOKUP(J23,受講料!$A$1:$B$2,2,FALSE),"")</f>
        <v/>
      </c>
      <c r="M23" s="12" t="s">
        <v>18</v>
      </c>
    </row>
    <row r="24" spans="1:13" ht="28.5" customHeight="1">
      <c r="A24" s="4">
        <v>5</v>
      </c>
      <c r="B24" s="18"/>
      <c r="C24" s="22" t="s">
        <v>10</v>
      </c>
      <c r="D24" s="22"/>
      <c r="E24" s="4"/>
      <c r="F24" s="23"/>
      <c r="G24" s="23"/>
      <c r="H24" s="23"/>
      <c r="I24" s="4"/>
      <c r="J24" s="44"/>
      <c r="K24" s="45"/>
      <c r="L24" s="13" t="str">
        <f>IFERROR(VLOOKUP(J24,受講料!$A$1:$B$2,2,FALSE),"")</f>
        <v/>
      </c>
      <c r="M24" s="12" t="s">
        <v>18</v>
      </c>
    </row>
    <row r="25" spans="1:13" ht="28.5" customHeight="1">
      <c r="A25" s="4">
        <v>6</v>
      </c>
      <c r="B25" s="18"/>
      <c r="C25" s="22" t="s">
        <v>10</v>
      </c>
      <c r="D25" s="22"/>
      <c r="E25" s="4"/>
      <c r="F25" s="23"/>
      <c r="G25" s="23"/>
      <c r="H25" s="23"/>
      <c r="I25" s="4"/>
      <c r="J25" s="44"/>
      <c r="K25" s="45"/>
      <c r="L25" s="13" t="str">
        <f>IFERROR(VLOOKUP(J25,受講料!$A$1:$B$2,2,FALSE),"")</f>
        <v/>
      </c>
      <c r="M25" s="12" t="s">
        <v>18</v>
      </c>
    </row>
    <row r="26" spans="1:13" ht="28.5" customHeight="1">
      <c r="A26" s="4">
        <v>7</v>
      </c>
      <c r="B26" s="18"/>
      <c r="C26" s="22" t="s">
        <v>10</v>
      </c>
      <c r="D26" s="22"/>
      <c r="E26" s="4"/>
      <c r="F26" s="23"/>
      <c r="G26" s="23"/>
      <c r="H26" s="23"/>
      <c r="I26" s="4"/>
      <c r="J26" s="44"/>
      <c r="K26" s="45"/>
      <c r="L26" s="13" t="str">
        <f>IFERROR(VLOOKUP(J26,受講料!$A$1:$B$2,2,FALSE),"")</f>
        <v/>
      </c>
      <c r="M26" s="12" t="s">
        <v>18</v>
      </c>
    </row>
    <row r="27" spans="1:13" ht="28.5" customHeight="1">
      <c r="A27" s="4">
        <v>8</v>
      </c>
      <c r="B27" s="18"/>
      <c r="C27" s="22" t="s">
        <v>10</v>
      </c>
      <c r="D27" s="22"/>
      <c r="E27" s="4"/>
      <c r="F27" s="23"/>
      <c r="G27" s="23"/>
      <c r="H27" s="23"/>
      <c r="I27" s="4"/>
      <c r="J27" s="44"/>
      <c r="K27" s="45"/>
      <c r="L27" s="13" t="str">
        <f>IFERROR(VLOOKUP(J27,受講料!$A$1:$B$2,2,FALSE),"")</f>
        <v/>
      </c>
      <c r="M27" s="12" t="s">
        <v>18</v>
      </c>
    </row>
    <row r="28" spans="1:13" ht="28.5" customHeight="1">
      <c r="A28" s="4">
        <v>9</v>
      </c>
      <c r="B28" s="18"/>
      <c r="C28" s="22" t="s">
        <v>10</v>
      </c>
      <c r="D28" s="22"/>
      <c r="E28" s="4"/>
      <c r="F28" s="23"/>
      <c r="G28" s="23"/>
      <c r="H28" s="23"/>
      <c r="I28" s="4"/>
      <c r="J28" s="44"/>
      <c r="K28" s="45"/>
      <c r="L28" s="13" t="str">
        <f>IFERROR(VLOOKUP(J28,受講料!$A$1:$B$2,2,FALSE),"")</f>
        <v/>
      </c>
      <c r="M28" s="12" t="s">
        <v>18</v>
      </c>
    </row>
    <row r="29" spans="1:13" ht="28.5" customHeight="1">
      <c r="A29" s="4">
        <v>10</v>
      </c>
      <c r="B29" s="18"/>
      <c r="C29" s="22" t="s">
        <v>10</v>
      </c>
      <c r="D29" s="22"/>
      <c r="E29" s="4"/>
      <c r="F29" s="23"/>
      <c r="G29" s="23"/>
      <c r="H29" s="23"/>
      <c r="I29" s="4"/>
      <c r="J29" s="44"/>
      <c r="K29" s="45"/>
      <c r="L29" s="13" t="str">
        <f>IFERROR(VLOOKUP(J29,受講料!$A$1:$B$2,2,FALSE),"")</f>
        <v/>
      </c>
      <c r="M29" s="12" t="s">
        <v>18</v>
      </c>
    </row>
    <row r="30" spans="1:13" ht="28.5" customHeight="1">
      <c r="A30" s="4">
        <v>11</v>
      </c>
      <c r="B30" s="18"/>
      <c r="C30" s="22" t="s">
        <v>10</v>
      </c>
      <c r="D30" s="22"/>
      <c r="E30" s="4"/>
      <c r="F30" s="23"/>
      <c r="G30" s="23"/>
      <c r="H30" s="23"/>
      <c r="I30" s="4"/>
      <c r="J30" s="44"/>
      <c r="K30" s="45"/>
      <c r="L30" s="13" t="str">
        <f>IFERROR(VLOOKUP(J30,受講料!$A$1:$B$2,2,FALSE),"")</f>
        <v/>
      </c>
      <c r="M30" s="12" t="s">
        <v>18</v>
      </c>
    </row>
    <row r="31" spans="1:13" ht="28.5" customHeight="1">
      <c r="A31" s="4">
        <v>12</v>
      </c>
      <c r="B31" s="18"/>
      <c r="C31" s="22" t="s">
        <v>10</v>
      </c>
      <c r="D31" s="22"/>
      <c r="E31" s="4"/>
      <c r="F31" s="23"/>
      <c r="G31" s="23"/>
      <c r="H31" s="23"/>
      <c r="I31" s="4"/>
      <c r="J31" s="44"/>
      <c r="K31" s="45"/>
      <c r="L31" s="13" t="str">
        <f>IFERROR(VLOOKUP(J31,受講料!$A$1:$B$2,2,FALSE),"")</f>
        <v/>
      </c>
      <c r="M31" s="12" t="s">
        <v>18</v>
      </c>
    </row>
    <row r="32" spans="1:13" ht="28.5" customHeight="1">
      <c r="A32" s="4">
        <v>13</v>
      </c>
      <c r="B32" s="18"/>
      <c r="C32" s="22" t="s">
        <v>10</v>
      </c>
      <c r="D32" s="22"/>
      <c r="E32" s="4"/>
      <c r="F32" s="23"/>
      <c r="G32" s="23"/>
      <c r="H32" s="23"/>
      <c r="I32" s="4"/>
      <c r="J32" s="44"/>
      <c r="K32" s="45"/>
      <c r="L32" s="13" t="str">
        <f>IFERROR(VLOOKUP(J32,受講料!$A$1:$B$2,2,FALSE),"")</f>
        <v/>
      </c>
      <c r="M32" s="12" t="s">
        <v>18</v>
      </c>
    </row>
    <row r="33" spans="1:13" ht="28.5" customHeight="1">
      <c r="A33" s="4">
        <v>14</v>
      </c>
      <c r="B33" s="18"/>
      <c r="C33" s="22" t="s">
        <v>10</v>
      </c>
      <c r="D33" s="22"/>
      <c r="E33" s="4"/>
      <c r="F33" s="23"/>
      <c r="G33" s="23"/>
      <c r="H33" s="23"/>
      <c r="I33" s="4"/>
      <c r="J33" s="44"/>
      <c r="K33" s="45"/>
      <c r="L33" s="13" t="str">
        <f>IFERROR(VLOOKUP(J33,受講料!$A$1:$B$2,2,FALSE),"")</f>
        <v/>
      </c>
      <c r="M33" s="12" t="s">
        <v>18</v>
      </c>
    </row>
    <row r="34" spans="1:13" ht="28.5" customHeight="1">
      <c r="A34" s="4">
        <v>15</v>
      </c>
      <c r="B34" s="18"/>
      <c r="C34" s="22" t="s">
        <v>10</v>
      </c>
      <c r="D34" s="22"/>
      <c r="E34" s="4"/>
      <c r="F34" s="23"/>
      <c r="G34" s="23"/>
      <c r="H34" s="23"/>
      <c r="I34" s="4"/>
      <c r="J34" s="44"/>
      <c r="K34" s="45"/>
      <c r="L34" s="13" t="str">
        <f>IFERROR(VLOOKUP(J34,受講料!$A$1:$B$2,2,FALSE),"")</f>
        <v/>
      </c>
      <c r="M34" s="12" t="s">
        <v>18</v>
      </c>
    </row>
    <row r="35" spans="1:13" ht="28.5" customHeight="1">
      <c r="A35" s="4">
        <v>16</v>
      </c>
      <c r="B35" s="18"/>
      <c r="C35" s="22" t="s">
        <v>10</v>
      </c>
      <c r="D35" s="22"/>
      <c r="E35" s="4"/>
      <c r="F35" s="23"/>
      <c r="G35" s="23"/>
      <c r="H35" s="23"/>
      <c r="I35" s="4"/>
      <c r="J35" s="44"/>
      <c r="K35" s="45"/>
      <c r="L35" s="13" t="str">
        <f>IFERROR(VLOOKUP(J35,受講料!$A$1:$B$2,2,FALSE),"")</f>
        <v/>
      </c>
      <c r="M35" s="12" t="s">
        <v>18</v>
      </c>
    </row>
    <row r="36" spans="1:13" ht="28.5" customHeight="1">
      <c r="A36" s="4">
        <v>17</v>
      </c>
      <c r="B36" s="18"/>
      <c r="C36" s="22" t="s">
        <v>10</v>
      </c>
      <c r="D36" s="22"/>
      <c r="E36" s="4"/>
      <c r="F36" s="23"/>
      <c r="G36" s="23"/>
      <c r="H36" s="23"/>
      <c r="I36" s="4"/>
      <c r="J36" s="44"/>
      <c r="K36" s="45"/>
      <c r="L36" s="13" t="str">
        <f>IFERROR(VLOOKUP(J36,受講料!$A$1:$B$2,2,FALSE),"")</f>
        <v/>
      </c>
      <c r="M36" s="12" t="s">
        <v>18</v>
      </c>
    </row>
    <row r="37" spans="1:13" ht="28.5" customHeight="1">
      <c r="A37" s="4">
        <v>18</v>
      </c>
      <c r="B37" s="18"/>
      <c r="C37" s="22" t="s">
        <v>10</v>
      </c>
      <c r="D37" s="22"/>
      <c r="E37" s="4"/>
      <c r="F37" s="23"/>
      <c r="G37" s="23"/>
      <c r="H37" s="23"/>
      <c r="I37" s="4"/>
      <c r="J37" s="44"/>
      <c r="K37" s="45"/>
      <c r="L37" s="13" t="str">
        <f>IFERROR(VLOOKUP(J37,受講料!$A$1:$B$2,2,FALSE),"")</f>
        <v/>
      </c>
      <c r="M37" s="12" t="s">
        <v>18</v>
      </c>
    </row>
    <row r="38" spans="1:13" ht="28.5" customHeight="1">
      <c r="A38" s="4">
        <v>19</v>
      </c>
      <c r="B38" s="18"/>
      <c r="C38" s="22" t="s">
        <v>10</v>
      </c>
      <c r="D38" s="22"/>
      <c r="E38" s="4"/>
      <c r="F38" s="23"/>
      <c r="G38" s="23"/>
      <c r="H38" s="23"/>
      <c r="I38" s="4"/>
      <c r="J38" s="44"/>
      <c r="K38" s="45"/>
      <c r="L38" s="13" t="str">
        <f>IFERROR(VLOOKUP(J38,受講料!$A$1:$B$2,2,FALSE),"")</f>
        <v/>
      </c>
      <c r="M38" s="12" t="s">
        <v>18</v>
      </c>
    </row>
    <row r="39" spans="1:13" ht="28.5" customHeight="1">
      <c r="A39" s="4">
        <v>20</v>
      </c>
      <c r="B39" s="18"/>
      <c r="C39" s="22" t="s">
        <v>10</v>
      </c>
      <c r="D39" s="22"/>
      <c r="E39" s="4"/>
      <c r="F39" s="23"/>
      <c r="G39" s="23"/>
      <c r="H39" s="23"/>
      <c r="I39" s="4"/>
      <c r="J39" s="44"/>
      <c r="K39" s="45"/>
      <c r="L39" s="13" t="str">
        <f>IFERROR(VLOOKUP(J39,受講料!$A$1:$B$2,2,FALSE),"")</f>
        <v/>
      </c>
      <c r="M39" s="12" t="s">
        <v>18</v>
      </c>
    </row>
    <row r="40" spans="1:13" ht="28.5" customHeight="1">
      <c r="B40" t="s">
        <v>56</v>
      </c>
      <c r="I40" s="11"/>
      <c r="J40" s="33" t="s">
        <v>32</v>
      </c>
      <c r="K40" s="33"/>
      <c r="L40" s="13">
        <f>SUM(L20:L39)</f>
        <v>0</v>
      </c>
      <c r="M40" s="12" t="s">
        <v>18</v>
      </c>
    </row>
  </sheetData>
  <mergeCells count="97">
    <mergeCell ref="J22:K22"/>
    <mergeCell ref="C21:D21"/>
    <mergeCell ref="F21:H21"/>
    <mergeCell ref="J21:K21"/>
    <mergeCell ref="J27:K27"/>
    <mergeCell ref="J23:K23"/>
    <mergeCell ref="J24:K24"/>
    <mergeCell ref="J25:K25"/>
    <mergeCell ref="J26:K26"/>
    <mergeCell ref="C26:D26"/>
    <mergeCell ref="F26:H26"/>
    <mergeCell ref="C27:D27"/>
    <mergeCell ref="F27:H27"/>
    <mergeCell ref="C22:D22"/>
    <mergeCell ref="F22:H22"/>
    <mergeCell ref="C23:D23"/>
    <mergeCell ref="J40:K40"/>
    <mergeCell ref="J28:K28"/>
    <mergeCell ref="J29:K29"/>
    <mergeCell ref="J30:K30"/>
    <mergeCell ref="J37:K37"/>
    <mergeCell ref="J38:K38"/>
    <mergeCell ref="J39:K39"/>
    <mergeCell ref="J31:K31"/>
    <mergeCell ref="J32:K32"/>
    <mergeCell ref="J33:K33"/>
    <mergeCell ref="J34:K34"/>
    <mergeCell ref="J35:K35"/>
    <mergeCell ref="J36:K36"/>
    <mergeCell ref="A2:B2"/>
    <mergeCell ref="A3:J3"/>
    <mergeCell ref="A4:B4"/>
    <mergeCell ref="C4:M4"/>
    <mergeCell ref="A5:B5"/>
    <mergeCell ref="C5:M5"/>
    <mergeCell ref="C2:F2"/>
    <mergeCell ref="J20:K20"/>
    <mergeCell ref="C7:M7"/>
    <mergeCell ref="A7:B7"/>
    <mergeCell ref="A13:B13"/>
    <mergeCell ref="C13:F13"/>
    <mergeCell ref="G13:H13"/>
    <mergeCell ref="I13:M13"/>
    <mergeCell ref="A8:B8"/>
    <mergeCell ref="C8:M8"/>
    <mergeCell ref="C20:D20"/>
    <mergeCell ref="C18:D19"/>
    <mergeCell ref="F20:H20"/>
    <mergeCell ref="C15:D15"/>
    <mergeCell ref="E15:M15"/>
    <mergeCell ref="D6:F6"/>
    <mergeCell ref="H6:M6"/>
    <mergeCell ref="L19:M19"/>
    <mergeCell ref="E18:E19"/>
    <mergeCell ref="F18:H19"/>
    <mergeCell ref="I18:I19"/>
    <mergeCell ref="J18:M18"/>
    <mergeCell ref="J19:K19"/>
    <mergeCell ref="A12:J12"/>
    <mergeCell ref="A6:B6"/>
    <mergeCell ref="A18:A19"/>
    <mergeCell ref="A14:B14"/>
    <mergeCell ref="D14:F14"/>
    <mergeCell ref="H14:M14"/>
    <mergeCell ref="C16:M16"/>
    <mergeCell ref="A15:B15"/>
    <mergeCell ref="F23:H23"/>
    <mergeCell ref="C24:D24"/>
    <mergeCell ref="F24:H24"/>
    <mergeCell ref="C25:D25"/>
    <mergeCell ref="F25:H25"/>
    <mergeCell ref="C28:D28"/>
    <mergeCell ref="F28:H28"/>
    <mergeCell ref="F34:H34"/>
    <mergeCell ref="C29:D29"/>
    <mergeCell ref="F29:H29"/>
    <mergeCell ref="C30:D30"/>
    <mergeCell ref="F30:H30"/>
    <mergeCell ref="C31:D31"/>
    <mergeCell ref="F31:H31"/>
    <mergeCell ref="C34:D34"/>
    <mergeCell ref="A16:B16"/>
    <mergeCell ref="C39:D39"/>
    <mergeCell ref="F39:H39"/>
    <mergeCell ref="A1:M1"/>
    <mergeCell ref="C37:D37"/>
    <mergeCell ref="F37:H37"/>
    <mergeCell ref="C38:D38"/>
    <mergeCell ref="F38:H38"/>
    <mergeCell ref="C35:D35"/>
    <mergeCell ref="F35:H35"/>
    <mergeCell ref="C36:D36"/>
    <mergeCell ref="F36:H36"/>
    <mergeCell ref="C32:D32"/>
    <mergeCell ref="F32:H32"/>
    <mergeCell ref="C33:D33"/>
    <mergeCell ref="F33:H33"/>
  </mergeCells>
  <phoneticPr fontId="1"/>
  <pageMargins left="0.7" right="0.7" top="0.75" bottom="0.75" header="0.3" footer="0.3"/>
  <pageSetup paperSize="9" scale="59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発行区分!$A$1:$A$2</xm:f>
          </x14:formula1>
          <xm:sqref>I20:I39</xm:sqref>
        </x14:dataValidation>
        <x14:dataValidation type="list" allowBlank="1" showInputMessage="1" showErrorMessage="1" xr:uid="{00000000-0002-0000-0000-000001000000}">
          <x14:formula1>
            <xm:f>現ライセンス!$A$2:$A$9</xm:f>
          </x14:formula1>
          <xm:sqref>E20:E39</xm:sqref>
        </x14:dataValidation>
        <x14:dataValidation type="list" allowBlank="1" showInputMessage="1" showErrorMessage="1" xr:uid="{00000000-0002-0000-0000-000002000000}">
          <x14:formula1>
            <xm:f>受講内容!$A$1:$A$2</xm:f>
          </x14:formula1>
          <xm:sqref>J20:K39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9"/>
  <sheetViews>
    <sheetView workbookViewId="0">
      <selection activeCell="A10" sqref="A10"/>
    </sheetView>
  </sheetViews>
  <sheetFormatPr baseColWidth="10" defaultColWidth="8.83203125" defaultRowHeight="17"/>
  <sheetData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8.83203125" defaultRowHeight="17"/>
  <sheetData>
    <row r="1" spans="1:1">
      <c r="A1" t="s">
        <v>16</v>
      </c>
    </row>
    <row r="2" spans="1:1">
      <c r="A2" t="s">
        <v>17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7"/>
  <cols>
    <col min="1" max="1" width="21.6640625" customWidth="1"/>
  </cols>
  <sheetData>
    <row r="1" spans="1:1">
      <c r="A1" s="9" t="s">
        <v>14</v>
      </c>
    </row>
    <row r="2" spans="1:1">
      <c r="A2" s="10" t="s">
        <v>15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E21" sqref="E21"/>
    </sheetView>
  </sheetViews>
  <sheetFormatPr baseColWidth="10" defaultColWidth="8.83203125" defaultRowHeight="17"/>
  <cols>
    <col min="1" max="1" width="22" customWidth="1"/>
    <col min="2" max="2" width="9" style="5"/>
  </cols>
  <sheetData>
    <row r="1" spans="1:2">
      <c r="A1" t="s">
        <v>14</v>
      </c>
      <c r="B1" s="6">
        <v>5000</v>
      </c>
    </row>
    <row r="2" spans="1:2">
      <c r="A2" s="10" t="s">
        <v>15</v>
      </c>
      <c r="B2" s="6">
        <v>1000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6"/>
  <sheetViews>
    <sheetView workbookViewId="0">
      <selection activeCell="A7" sqref="A7"/>
    </sheetView>
  </sheetViews>
  <sheetFormatPr baseColWidth="10" defaultColWidth="8.83203125" defaultRowHeight="17"/>
  <cols>
    <col min="1" max="1" width="13" style="19" customWidth="1"/>
  </cols>
  <sheetData>
    <row r="1" spans="1:1">
      <c r="A1" s="19" t="s">
        <v>49</v>
      </c>
    </row>
    <row r="2" spans="1:1">
      <c r="A2" s="19" t="s">
        <v>50</v>
      </c>
    </row>
    <row r="3" spans="1:1">
      <c r="A3" s="19" t="s">
        <v>52</v>
      </c>
    </row>
    <row r="4" spans="1:1">
      <c r="A4" s="19" t="s">
        <v>51</v>
      </c>
    </row>
    <row r="5" spans="1:1">
      <c r="A5" s="19" t="s">
        <v>53</v>
      </c>
    </row>
    <row r="6" spans="1:1">
      <c r="A6" s="19" t="s">
        <v>54</v>
      </c>
    </row>
  </sheetData>
  <phoneticPr fontId="1"/>
  <dataValidations count="1">
    <dataValidation type="textLength" allowBlank="1" showInputMessage="1" showErrorMessage="1" sqref="A1:A6" xr:uid="{00000000-0002-0000-0500-000000000000}">
      <formula1>A13/10</formula1>
      <formula2>A6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参加申込書</vt:lpstr>
      <vt:lpstr>現ライセンス</vt:lpstr>
      <vt:lpstr>発行区分</vt:lpstr>
      <vt:lpstr>受講内容</vt:lpstr>
      <vt:lpstr>受講料</vt:lpstr>
      <vt:lpstr>参加希望日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Microsoft Office User</cp:lastModifiedBy>
  <cp:lastPrinted>2023-02-06T05:27:10Z</cp:lastPrinted>
  <dcterms:created xsi:type="dcterms:W3CDTF">2015-06-05T18:19:34Z</dcterms:created>
  <dcterms:modified xsi:type="dcterms:W3CDTF">2023-03-08T01:35:36Z</dcterms:modified>
</cp:coreProperties>
</file>