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81803\Downloads\"/>
    </mc:Choice>
  </mc:AlternateContent>
  <xr:revisionPtr revIDLastSave="0" documentId="13_ncr:1_{CF7D93ED-CE6E-452C-9BC1-1A29F496EDDC}" xr6:coauthVersionLast="47" xr6:coauthVersionMax="47" xr10:uidLastSave="{00000000-0000-0000-0000-000000000000}"/>
  <bookViews>
    <workbookView xWindow="624" yWindow="180" windowWidth="22164" windowHeight="11772" tabRatio="829" activeTab="1"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14" i="38"/>
  <c r="W14" i="38"/>
  <c r="V14" i="38"/>
  <c r="U14" i="38"/>
  <c r="T14" i="38"/>
  <c r="S14" i="38"/>
  <c r="R14" i="38"/>
  <c r="P14" i="38"/>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Q14" i="38" l="1"/>
</calcChain>
</file>

<file path=xl/sharedStrings.xml><?xml version="1.0" encoding="utf-8"?>
<sst xmlns="http://schemas.openxmlformats.org/spreadsheetml/2006/main" count="229" uniqueCount="116">
  <si>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</si>
  <si>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</si>
  <si>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</si>
  <si>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</si>
  <si>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</si>
  <si>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</si>
  <si>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</si>
  <si>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</si>
  <si>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</si>
  <si>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</si>
  <si>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</si>
  <si>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</si>
  <si>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</si>
  <si>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</si>
  <si>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</si>
  <si>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</si>
  <si>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</si>
  <si>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</si>
  <si>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</si>
  <si>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</si>
  <si>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</si>
  <si>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</si>
  <si>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</si>
  <si>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</si>
  <si>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</si>
  <si>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</si>
  <si>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</si>
  <si>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</si>
  <si>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</si>
  <si>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</si>
  <si>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</si>
  <si>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</si>
  <si>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</si>
  <si>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</si>
  <si>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</si>
  <si>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</si>
  <si>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</si>
  <si>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</si>
  <si>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</si>
  <si>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</si>
  <si>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</si>
  <si>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</si>
  <si>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</si>
  <si>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</si>
  <si>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</si>
  <si>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</si>
  <si>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</si>
  <si>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</si>
  <si>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</si>
  <si>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</si>
  <si>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</si>
  <si>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</si>
  <si>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</si>
  <si>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</si>
  <si>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</si>
  <si>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</si>
  <si>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</si>
  <si>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</si>
  <si>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</si>
  <si>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</si>
  <si>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</si>
  <si>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</si>
  <si>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</si>
  <si>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</si>
  <si>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</si>
  <si>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</si>
  <si>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</si>
  <si>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</si>
  <si>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</si>
  <si>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</si>
  <si>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</si>
  <si>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</si>
  <si>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</si>
  <si>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</si>
  <si>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</si>
  <si>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</si>
  <si>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</si>
  <si>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</si>
  <si>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</si>
  <si>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</si>
  <si>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</si>
  <si>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</si>
  <si>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</si>
  <si>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</si>
  <si>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</si>
  <si>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</si>
  <si>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</si>
  <si>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JKJO加盟道場</t>
    <rPh sb="4" eb="6">
      <t>カメイ</t>
    </rPh>
    <rPh sb="6" eb="8">
      <t>ドウジョウ</t>
    </rPh>
    <phoneticPr fontId="2"/>
  </si>
  <si>
    <t>JKJO非加盟道場</t>
    <rPh sb="4" eb="7">
      <t>ヒカメイ</t>
    </rPh>
    <rPh sb="7" eb="9">
      <t>ドウジョウ</t>
    </rPh>
    <phoneticPr fontId="2"/>
  </si>
  <si>
    <r>
      <t>出場料合計</t>
    </r>
    <r>
      <rPr>
        <b/>
        <sz val="18"/>
        <color rgb="FFFF0000"/>
        <rFont val="ＭＳ Ｐゴシック"/>
        <family val="3"/>
        <charset val="128"/>
      </rPr>
      <t>（自動計算）</t>
    </r>
    <phoneticPr fontId="12"/>
  </si>
  <si>
    <t>0</t>
    <phoneticPr fontId="12"/>
  </si>
  <si>
    <t>1部高校1年男子55㎏未満</t>
    <rPh sb="1" eb="2">
      <t>ブ</t>
    </rPh>
    <rPh sb="2" eb="4">
      <t>コウコウ</t>
    </rPh>
    <rPh sb="5" eb="6">
      <t>ネン</t>
    </rPh>
    <rPh sb="6" eb="8">
      <t>ダンシ</t>
    </rPh>
    <rPh sb="11" eb="13">
      <t>ミマン</t>
    </rPh>
    <phoneticPr fontId="2"/>
  </si>
  <si>
    <t>1部高校1年男子65㎏未満</t>
    <rPh sb="1" eb="2">
      <t>ブ</t>
    </rPh>
    <rPh sb="2" eb="4">
      <t>コウコウ</t>
    </rPh>
    <rPh sb="5" eb="6">
      <t>ネン</t>
    </rPh>
    <rPh sb="6" eb="7">
      <t>オトコ</t>
    </rPh>
    <rPh sb="10" eb="12">
      <t>ミマン</t>
    </rPh>
    <phoneticPr fontId="2"/>
  </si>
  <si>
    <t>1部高校1年男子65㎏以上</t>
    <rPh sb="1" eb="2">
      <t>ブ</t>
    </rPh>
    <rPh sb="2" eb="4">
      <t>コウコウ</t>
    </rPh>
    <rPh sb="5" eb="6">
      <t>ネン</t>
    </rPh>
    <rPh sb="6" eb="8">
      <t>ダンシ</t>
    </rPh>
    <rPh sb="11" eb="13">
      <t>イジョウ</t>
    </rPh>
    <phoneticPr fontId="2"/>
  </si>
  <si>
    <t>1部高校2～3年男子60㎏未満</t>
    <rPh sb="1" eb="2">
      <t>ブ</t>
    </rPh>
    <rPh sb="2" eb="4">
      <t>コウコウ</t>
    </rPh>
    <rPh sb="7" eb="8">
      <t>ネン</t>
    </rPh>
    <rPh sb="8" eb="10">
      <t>ダンシ</t>
    </rPh>
    <rPh sb="13" eb="15">
      <t>ミマン</t>
    </rPh>
    <phoneticPr fontId="2"/>
  </si>
  <si>
    <t>1部高校2～3年男子70㎏未満</t>
    <rPh sb="1" eb="2">
      <t>ブ</t>
    </rPh>
    <rPh sb="2" eb="4">
      <t>コウコウ</t>
    </rPh>
    <rPh sb="7" eb="8">
      <t>ネン</t>
    </rPh>
    <rPh sb="8" eb="10">
      <t>ダンシ</t>
    </rPh>
    <rPh sb="13" eb="15">
      <t>ミマン</t>
    </rPh>
    <phoneticPr fontId="2"/>
  </si>
  <si>
    <t>1部高校2～3年男子70㎏以上</t>
    <rPh sb="1" eb="2">
      <t>ブ</t>
    </rPh>
    <rPh sb="2" eb="4">
      <t>コウコウ</t>
    </rPh>
    <rPh sb="7" eb="8">
      <t>ネン</t>
    </rPh>
    <rPh sb="8" eb="10">
      <t>ダンシ</t>
    </rPh>
    <rPh sb="13" eb="15">
      <t>イジョウ</t>
    </rPh>
    <phoneticPr fontId="2"/>
  </si>
  <si>
    <t>1部高校1年女子50kg未満</t>
  </si>
  <si>
    <t>1部高校1年女子50㎏以上</t>
    <rPh sb="11" eb="13">
      <t>イジョウ</t>
    </rPh>
    <phoneticPr fontId="12"/>
  </si>
  <si>
    <t>1部高校2～3年女子48kg未満</t>
    <rPh sb="7" eb="8">
      <t>ネン</t>
    </rPh>
    <phoneticPr fontId="12"/>
  </si>
  <si>
    <t>1部高校2～3年女子55kg未満</t>
    <rPh sb="7" eb="8">
      <t>ネン</t>
    </rPh>
    <phoneticPr fontId="12"/>
  </si>
  <si>
    <t>1部高校2～3年女子55㎏以上</t>
    <rPh sb="7" eb="8">
      <t>ネン</t>
    </rPh>
    <phoneticPr fontId="12"/>
  </si>
  <si>
    <t>2部高校1年男子55㎏未満</t>
  </si>
  <si>
    <t>2部高校1年男子55㎏以上</t>
  </si>
  <si>
    <t>2部高校2～3年男子60㎏未満</t>
    <rPh sb="7" eb="8">
      <t>ネン</t>
    </rPh>
    <phoneticPr fontId="12"/>
  </si>
  <si>
    <t>2部高校2～3年男子60㎏以上</t>
    <rPh sb="7" eb="8">
      <t>ネン</t>
    </rPh>
    <phoneticPr fontId="12"/>
  </si>
  <si>
    <t>2部高校1年女子50kg未満</t>
  </si>
  <si>
    <t>2部高校1年女子50㎏以上</t>
  </si>
  <si>
    <t>2部高校2～3年女子55kg未満</t>
    <phoneticPr fontId="12"/>
  </si>
  <si>
    <t>2部高校2～3年女子55kg以上</t>
    <phoneticPr fontId="12"/>
  </si>
  <si>
    <t>中学1年男子42kg未満</t>
    <rPh sb="0" eb="2">
      <t>チュウガク</t>
    </rPh>
    <rPh sb="3" eb="4">
      <t>ネン</t>
    </rPh>
    <rPh sb="4" eb="6">
      <t>ダンシ</t>
    </rPh>
    <rPh sb="10" eb="12">
      <t>ミマン</t>
    </rPh>
    <phoneticPr fontId="2"/>
  </si>
  <si>
    <t>中学1年男子52kg未満</t>
    <rPh sb="0" eb="2">
      <t>チュウガク</t>
    </rPh>
    <rPh sb="3" eb="4">
      <t>ネン</t>
    </rPh>
    <rPh sb="4" eb="6">
      <t>ダンシ</t>
    </rPh>
    <rPh sb="10" eb="12">
      <t>ミマン</t>
    </rPh>
    <phoneticPr fontId="2"/>
  </si>
  <si>
    <t>中学1年男子52kg以上</t>
    <rPh sb="0" eb="2">
      <t>チュウガク</t>
    </rPh>
    <rPh sb="3" eb="4">
      <t>ネン</t>
    </rPh>
    <rPh sb="4" eb="6">
      <t>ダンシ</t>
    </rPh>
    <rPh sb="10" eb="12">
      <t>イジョウ</t>
    </rPh>
    <phoneticPr fontId="2"/>
  </si>
  <si>
    <t>中学1年女子43kg未満</t>
    <rPh sb="0" eb="2">
      <t>チュウガク</t>
    </rPh>
    <rPh sb="3" eb="4">
      <t>ネン</t>
    </rPh>
    <rPh sb="4" eb="6">
      <t>ジョシ</t>
    </rPh>
    <rPh sb="10" eb="12">
      <t>ミマン</t>
    </rPh>
    <phoneticPr fontId="2"/>
  </si>
  <si>
    <t>中学1年女子43kg以上</t>
    <rPh sb="0" eb="2">
      <t>チュウガク</t>
    </rPh>
    <rPh sb="3" eb="4">
      <t>ネン</t>
    </rPh>
    <rPh sb="4" eb="6">
      <t>ジョシ</t>
    </rPh>
    <rPh sb="10" eb="12">
      <t>イジョウ</t>
    </rPh>
    <phoneticPr fontId="2"/>
  </si>
  <si>
    <t>九州地区代表選抜大会　道場別出場申込リスト</t>
    <rPh sb="0" eb="4">
      <t>キュウシュウチク</t>
    </rPh>
    <rPh sb="4" eb="6">
      <t>ダイヒョウ</t>
    </rPh>
    <rPh sb="6" eb="8">
      <t>センバツ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</si>
</sst>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cellStyleXfs>
  <cellXfs count="108">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6" fillId="0" borderId="0" xfId="0" applyFont="1" applyProtection="1">
      <alignment vertical="center"/>
      <protection locked="0"/>
    </xf>
    <xf numFmtId="177" fontId="36" fillId="0" borderId="0" xfId="0" applyNumberFormat="1" applyFont="1" applyAlignment="1">
      <alignment vertical="center" wrapText="1"/>
    </xf>
    <xf numFmtId="177" fontId="6" fillId="0" borderId="8" xfId="4" applyNumberFormat="1" applyFont="1" applyFill="1" applyBorder="1" applyAlignment="1" applyProtection="1">
      <alignment horizontal="right" vertical="center"/>
    </xf>
    <xf numFmtId="177" fontId="6" fillId="0" borderId="5" xfId="4" applyNumberFormat="1" applyFont="1" applyFill="1" applyBorder="1" applyAlignment="1" applyProtection="1">
      <alignment horizontal="right" vertical="center"/>
    </xf>
    <xf numFmtId="177" fontId="6" fillId="0" borderId="9" xfId="4" applyNumberFormat="1" applyFont="1" applyFill="1" applyBorder="1" applyAlignment="1" applyProtection="1">
      <alignment horizontal="right" vertical="center"/>
    </xf>
    <xf numFmtId="177" fontId="6" fillId="0" borderId="7" xfId="4" applyNumberFormat="1" applyFont="1" applyFill="1" applyBorder="1" applyAlignment="1" applyProtection="1">
      <alignment horizontal="right" vertical="center"/>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177" fontId="6" fillId="5" borderId="12" xfId="4" applyNumberFormat="1"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7" borderId="4"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7" fillId="7" borderId="9" xfId="0" applyFont="1" applyFill="1" applyBorder="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5">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opLeftCell="E1" zoomScale="80" zoomScaleNormal="80" workbookViewId="0">
      <pane ySplit="14" topLeftCell="A30" activePane="bottomLeft" state="frozen"/>
      <selection pane="bottomLeft" activeCell="M10" sqref="M10"/>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77</v>
      </c>
      <c r="E1" s="98" t="s">
        <v>115</v>
      </c>
      <c r="F1" s="98"/>
      <c r="G1" s="98"/>
      <c r="H1" s="98"/>
      <c r="I1" s="98"/>
      <c r="J1" s="98"/>
      <c r="K1" s="65"/>
      <c r="L1" s="65"/>
      <c r="M1" s="65" t="s">
        <v>4</v>
      </c>
      <c r="N1" s="34">
        <v>46222</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67</v>
      </c>
      <c r="E3" s="39"/>
      <c r="F3" s="39"/>
      <c r="G3" s="39"/>
      <c r="H3" s="39"/>
      <c r="I3" s="39"/>
      <c r="J3" s="39"/>
      <c r="N3" s="4"/>
      <c r="R3" s="4"/>
      <c r="S3" s="4"/>
      <c r="T3" s="4"/>
      <c r="U3" s="4"/>
      <c r="V3" s="4"/>
      <c r="W3" s="4"/>
      <c r="X3" s="4"/>
    </row>
    <row r="4" spans="1:24" ht="15" customHeight="1" x14ac:dyDescent="0.2">
      <c r="D4" s="39" t="s">
        <v>68</v>
      </c>
      <c r="E4" s="40"/>
      <c r="F4" s="40"/>
      <c r="G4" s="40"/>
      <c r="H4" s="40"/>
      <c r="I4" s="40"/>
      <c r="J4" s="40"/>
      <c r="N4" s="4"/>
      <c r="R4" s="4"/>
      <c r="S4" s="4"/>
      <c r="T4" s="4"/>
      <c r="U4" s="4"/>
      <c r="V4" s="4"/>
      <c r="W4" s="4"/>
      <c r="X4" s="4"/>
    </row>
    <row r="5" spans="1:24" ht="15" customHeight="1" thickBot="1" x14ac:dyDescent="0.25">
      <c r="D5" s="41" t="s">
        <v>69</v>
      </c>
      <c r="E5" s="42"/>
      <c r="F5" s="42"/>
      <c r="G5" s="42"/>
      <c r="H5" s="42"/>
      <c r="I5" s="42"/>
      <c r="J5" s="42"/>
      <c r="N5" s="4"/>
      <c r="R5" s="4"/>
      <c r="S5" s="4"/>
      <c r="T5" s="4"/>
      <c r="U5" s="4"/>
      <c r="V5" s="4"/>
      <c r="W5" s="4"/>
      <c r="X5" s="4"/>
    </row>
    <row r="6" spans="1:24" ht="20.100000000000001" customHeight="1" thickBot="1" x14ac:dyDescent="0.25">
      <c r="A6" s="87" t="s">
        <v>70</v>
      </c>
      <c r="B6" s="97"/>
      <c r="C6" s="97"/>
      <c r="D6" s="83"/>
      <c r="E6" s="84"/>
      <c r="F6" s="87" t="s">
        <v>71</v>
      </c>
      <c r="G6" s="89"/>
      <c r="H6" s="89"/>
      <c r="I6" s="90"/>
      <c r="J6" s="95" t="s">
        <v>72</v>
      </c>
      <c r="K6" s="96"/>
      <c r="L6" s="64" t="s">
        <v>79</v>
      </c>
      <c r="M6" s="79"/>
      <c r="N6" s="79"/>
      <c r="O6" s="79"/>
      <c r="P6" s="79"/>
      <c r="Q6" s="80"/>
      <c r="R6" s="4"/>
      <c r="S6" s="4"/>
      <c r="T6" s="4"/>
      <c r="U6" s="4"/>
      <c r="V6" s="4"/>
      <c r="W6" s="4"/>
      <c r="X6" s="4"/>
    </row>
    <row r="7" spans="1:24" ht="20.100000000000001" customHeight="1" thickBot="1" x14ac:dyDescent="0.25">
      <c r="A7" s="88"/>
      <c r="B7" s="105"/>
      <c r="C7" s="105"/>
      <c r="D7" s="85"/>
      <c r="E7" s="86"/>
      <c r="F7" s="88"/>
      <c r="G7" s="91"/>
      <c r="H7" s="91"/>
      <c r="I7" s="92"/>
      <c r="J7" s="87" t="s">
        <v>73</v>
      </c>
      <c r="K7" s="97"/>
      <c r="L7" s="79"/>
      <c r="M7" s="79"/>
      <c r="N7" s="79"/>
      <c r="O7" s="79"/>
      <c r="P7" s="79"/>
      <c r="Q7" s="80"/>
      <c r="R7" s="4"/>
      <c r="S7" s="4"/>
      <c r="T7" s="4"/>
      <c r="U7" s="4"/>
      <c r="V7" s="4"/>
      <c r="W7" s="4"/>
      <c r="X7" s="4"/>
    </row>
    <row r="8" spans="1:24" ht="20.100000000000001" customHeight="1" thickBot="1" x14ac:dyDescent="0.25">
      <c r="A8" s="33"/>
      <c r="C8" s="33"/>
      <c r="D8" s="43"/>
      <c r="E8" s="44"/>
      <c r="F8" s="45"/>
      <c r="G8" s="45"/>
      <c r="H8" s="45"/>
      <c r="I8" s="45"/>
      <c r="J8" s="81" t="s">
        <v>74</v>
      </c>
      <c r="K8" s="82"/>
      <c r="L8" s="93"/>
      <c r="M8" s="93"/>
      <c r="N8" s="93"/>
      <c r="O8" s="93"/>
      <c r="P8" s="93"/>
      <c r="Q8" s="94"/>
      <c r="R8" s="4"/>
      <c r="S8" s="4"/>
      <c r="T8" s="4"/>
      <c r="U8" s="4"/>
      <c r="V8" s="4"/>
      <c r="W8" s="4"/>
      <c r="X8" s="4"/>
    </row>
    <row r="9" spans="1:24" ht="20.100000000000001" customHeight="1" thickBot="1" x14ac:dyDescent="0.25">
      <c r="A9" s="33"/>
      <c r="C9" s="33"/>
      <c r="D9" s="35" t="s">
        <v>80</v>
      </c>
      <c r="E9" s="44"/>
      <c r="F9" s="44"/>
      <c r="G9" s="63" t="s">
        <v>81</v>
      </c>
      <c r="H9" s="44"/>
      <c r="I9" s="44"/>
      <c r="J9" s="63"/>
      <c r="K9" s="63"/>
      <c r="L9" s="63"/>
      <c r="M9" s="63"/>
      <c r="N9" s="33"/>
      <c r="O9" s="33"/>
      <c r="P9" s="33"/>
      <c r="Q9" s="33"/>
      <c r="R9" s="4"/>
      <c r="S9" s="4"/>
      <c r="T9" s="4"/>
      <c r="U9" s="4"/>
      <c r="V9" s="4"/>
      <c r="W9" s="4"/>
      <c r="X9" s="4"/>
    </row>
    <row r="10" spans="1:24" ht="20.100000000000001" customHeight="1" thickBot="1" x14ac:dyDescent="0.25">
      <c r="A10" s="100"/>
      <c r="B10" s="100"/>
      <c r="C10" s="100"/>
      <c r="D10" s="70" t="s">
        <v>87</v>
      </c>
      <c r="E10" s="99">
        <v>6600</v>
      </c>
      <c r="F10" s="99"/>
      <c r="G10" s="66" t="s">
        <v>90</v>
      </c>
      <c r="H10" s="101" t="s">
        <v>89</v>
      </c>
      <c r="I10" s="102"/>
      <c r="J10" s="102"/>
      <c r="K10" s="75">
        <f t="shared" ref="K10" si="0">SUM(E10*G10+E11*G11)</f>
        <v>0</v>
      </c>
      <c r="L10" s="76"/>
      <c r="M10" s="73"/>
      <c r="N10" s="73"/>
      <c r="O10" s="74"/>
      <c r="P10" s="74"/>
      <c r="Q10" s="74"/>
      <c r="R10" s="4"/>
      <c r="S10" s="4"/>
      <c r="T10" s="4"/>
      <c r="U10" s="4"/>
      <c r="V10" s="4"/>
      <c r="W10" s="4"/>
      <c r="X10" s="4"/>
    </row>
    <row r="11" spans="1:24" ht="20.100000000000001" customHeight="1" thickBot="1" x14ac:dyDescent="0.25">
      <c r="A11" s="100"/>
      <c r="B11" s="100"/>
      <c r="C11" s="100"/>
      <c r="D11" s="70" t="s">
        <v>88</v>
      </c>
      <c r="E11" s="99">
        <v>8800</v>
      </c>
      <c r="F11" s="99"/>
      <c r="G11" s="66" t="s">
        <v>84</v>
      </c>
      <c r="H11" s="103"/>
      <c r="I11" s="104"/>
      <c r="J11" s="104"/>
      <c r="K11" s="77"/>
      <c r="L11" s="78"/>
      <c r="M11" s="73"/>
      <c r="N11" s="73"/>
      <c r="O11" s="74"/>
      <c r="P11" s="74"/>
      <c r="Q11" s="74"/>
      <c r="R11" s="4"/>
      <c r="S11" s="4"/>
      <c r="T11" s="4"/>
      <c r="U11" s="4"/>
      <c r="V11" s="4"/>
      <c r="W11" s="4"/>
      <c r="X11" s="4"/>
    </row>
    <row r="12" spans="1:24" ht="18.899999999999999" customHeight="1" x14ac:dyDescent="0.2">
      <c r="D12" s="46" t="s">
        <v>75</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83</v>
      </c>
      <c r="L13" s="14" t="s">
        <v>85</v>
      </c>
      <c r="M13" s="51" t="s">
        <v>3</v>
      </c>
      <c r="N13" s="50" t="s">
        <v>34</v>
      </c>
      <c r="O13" s="14" t="s">
        <v>33</v>
      </c>
      <c r="P13" s="14" t="s">
        <v>29</v>
      </c>
      <c r="Q13" s="14" t="s">
        <v>30</v>
      </c>
    </row>
    <row r="14" spans="1:24" s="5" customFormat="1" ht="24.9" customHeight="1" x14ac:dyDescent="0.2">
      <c r="A14" s="52" t="s">
        <v>46</v>
      </c>
      <c r="B14" s="15"/>
      <c r="C14" s="15"/>
      <c r="D14" s="15" t="s">
        <v>76</v>
      </c>
      <c r="E14" s="53" t="s">
        <v>19</v>
      </c>
      <c r="F14" s="15">
        <v>18</v>
      </c>
      <c r="G14" s="15" t="s">
        <v>0</v>
      </c>
      <c r="H14" s="15" t="s">
        <v>20</v>
      </c>
      <c r="I14" s="54">
        <v>150</v>
      </c>
      <c r="J14" s="54">
        <v>45</v>
      </c>
      <c r="K14" s="15" t="s">
        <v>2</v>
      </c>
      <c r="L14" s="15" t="s">
        <v>82</v>
      </c>
      <c r="M14" s="55">
        <v>40668</v>
      </c>
      <c r="N14" s="56" t="s">
        <v>86</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 customHeight="1" x14ac:dyDescent="0.2">
      <c r="A15" s="67"/>
      <c r="B15" s="68"/>
      <c r="C15" s="68"/>
      <c r="D15" s="69"/>
      <c r="E15" s="16"/>
      <c r="F15" s="7"/>
      <c r="G15" s="7"/>
      <c r="H15" s="7"/>
      <c r="I15" s="8"/>
      <c r="J15" s="8"/>
      <c r="K15" s="7"/>
      <c r="L15" s="7"/>
      <c r="M15" s="17"/>
      <c r="N15" s="18"/>
      <c r="O15" s="9"/>
      <c r="P15" s="71"/>
      <c r="Q15" s="72"/>
      <c r="R15" s="60"/>
      <c r="S15" s="61"/>
      <c r="T15" s="61"/>
      <c r="U15" s="61"/>
      <c r="V15" s="61"/>
      <c r="W15" s="61"/>
      <c r="X15" s="61"/>
    </row>
    <row r="16" spans="1:24" s="5" customFormat="1" ht="24.9" customHeight="1" x14ac:dyDescent="0.2">
      <c r="A16" s="67"/>
      <c r="B16" s="68"/>
      <c r="C16" s="68"/>
      <c r="D16" s="69"/>
      <c r="E16" s="6"/>
      <c r="F16" s="7"/>
      <c r="G16" s="7"/>
      <c r="H16" s="8"/>
      <c r="I16" s="8"/>
      <c r="J16" s="8"/>
      <c r="K16" s="7"/>
      <c r="L16" s="7"/>
      <c r="M16" s="17"/>
      <c r="N16" s="18"/>
      <c r="O16" s="9"/>
      <c r="P16" s="71"/>
      <c r="Q16" s="72"/>
      <c r="R16" s="60"/>
      <c r="S16" s="61"/>
      <c r="T16" s="61"/>
      <c r="U16" s="61"/>
      <c r="V16" s="61"/>
      <c r="W16" s="61"/>
      <c r="X16" s="61"/>
    </row>
    <row r="17" spans="1:24" s="5" customFormat="1" ht="24.9" customHeight="1" x14ac:dyDescent="0.2">
      <c r="A17" s="67"/>
      <c r="B17" s="68"/>
      <c r="C17" s="68"/>
      <c r="D17" s="69"/>
      <c r="E17" s="6"/>
      <c r="F17" s="7"/>
      <c r="G17" s="7"/>
      <c r="H17" s="8"/>
      <c r="I17" s="8"/>
      <c r="J17" s="8"/>
      <c r="K17" s="7"/>
      <c r="L17" s="7"/>
      <c r="M17" s="17"/>
      <c r="N17" s="18"/>
      <c r="O17" s="9"/>
      <c r="P17" s="71"/>
      <c r="Q17" s="72"/>
      <c r="R17" s="60"/>
      <c r="S17" s="61"/>
      <c r="T17" s="61"/>
      <c r="U17" s="61"/>
      <c r="V17" s="61"/>
      <c r="W17" s="61"/>
      <c r="X17" s="61"/>
    </row>
    <row r="18" spans="1:24" s="5" customFormat="1" ht="24.9" customHeight="1" x14ac:dyDescent="0.2">
      <c r="A18" s="67"/>
      <c r="B18" s="68"/>
      <c r="C18" s="68"/>
      <c r="D18" s="69"/>
      <c r="E18" s="6"/>
      <c r="F18" s="7"/>
      <c r="G18" s="7"/>
      <c r="H18" s="8"/>
      <c r="I18" s="8"/>
      <c r="J18" s="8"/>
      <c r="K18" s="7"/>
      <c r="L18" s="7"/>
      <c r="M18" s="17"/>
      <c r="N18" s="18"/>
      <c r="O18" s="9"/>
      <c r="P18" s="71"/>
      <c r="Q18" s="72"/>
      <c r="R18" s="60"/>
      <c r="S18" s="61"/>
      <c r="T18" s="61"/>
      <c r="U18" s="61"/>
      <c r="V18" s="61"/>
      <c r="W18" s="61"/>
      <c r="X18" s="61"/>
    </row>
    <row r="19" spans="1:24" s="5" customFormat="1" ht="24.9" customHeight="1" x14ac:dyDescent="0.2">
      <c r="A19" s="67"/>
      <c r="B19" s="68"/>
      <c r="C19" s="68"/>
      <c r="D19" s="69"/>
      <c r="E19" s="6"/>
      <c r="F19" s="7"/>
      <c r="G19" s="7"/>
      <c r="H19" s="8"/>
      <c r="I19" s="8"/>
      <c r="J19" s="8"/>
      <c r="K19" s="7"/>
      <c r="L19" s="7"/>
      <c r="M19" s="17"/>
      <c r="N19" s="18"/>
      <c r="O19" s="9"/>
      <c r="P19" s="71"/>
      <c r="Q19" s="72"/>
      <c r="R19" s="60"/>
      <c r="S19" s="61"/>
      <c r="T19" s="61"/>
      <c r="U19" s="61"/>
      <c r="V19" s="61"/>
      <c r="W19" s="61"/>
      <c r="X19" s="61"/>
    </row>
    <row r="20" spans="1:24" s="5" customFormat="1" ht="24.9" customHeight="1" x14ac:dyDescent="0.2">
      <c r="A20" s="67"/>
      <c r="B20" s="68"/>
      <c r="C20" s="68"/>
      <c r="D20" s="69"/>
      <c r="E20" s="6"/>
      <c r="F20" s="7"/>
      <c r="G20" s="7"/>
      <c r="H20" s="8"/>
      <c r="I20" s="8"/>
      <c r="J20" s="8"/>
      <c r="K20" s="7"/>
      <c r="L20" s="7"/>
      <c r="M20" s="17"/>
      <c r="N20" s="18"/>
      <c r="O20" s="9"/>
      <c r="P20" s="71"/>
      <c r="Q20" s="72"/>
      <c r="R20" s="60"/>
      <c r="S20" s="61"/>
      <c r="T20" s="61"/>
      <c r="U20" s="61"/>
      <c r="V20" s="61"/>
      <c r="W20" s="61"/>
      <c r="X20" s="61"/>
    </row>
    <row r="21" spans="1:24" s="5" customFormat="1" ht="24.9" customHeight="1" x14ac:dyDescent="0.2">
      <c r="A21" s="67"/>
      <c r="B21" s="68"/>
      <c r="C21" s="68"/>
      <c r="D21" s="69"/>
      <c r="E21" s="6"/>
      <c r="F21" s="7"/>
      <c r="G21" s="7"/>
      <c r="H21" s="8"/>
      <c r="I21" s="8"/>
      <c r="J21" s="8"/>
      <c r="K21" s="7"/>
      <c r="L21" s="7"/>
      <c r="M21" s="7"/>
      <c r="N21" s="18"/>
      <c r="O21" s="9"/>
      <c r="P21" s="71"/>
      <c r="Q21" s="72"/>
      <c r="R21" s="60"/>
      <c r="S21" s="61"/>
      <c r="T21" s="61"/>
      <c r="U21" s="61"/>
      <c r="V21" s="61"/>
      <c r="W21" s="61"/>
      <c r="X21" s="61"/>
    </row>
    <row r="22" spans="1:24" s="5" customFormat="1" ht="24.9" customHeight="1" x14ac:dyDescent="0.2">
      <c r="A22" s="67"/>
      <c r="B22" s="68"/>
      <c r="C22" s="68"/>
      <c r="D22" s="69"/>
      <c r="E22" s="6"/>
      <c r="F22" s="7"/>
      <c r="G22" s="7"/>
      <c r="H22" s="8"/>
      <c r="I22" s="8"/>
      <c r="J22" s="8"/>
      <c r="K22" s="7"/>
      <c r="L22" s="7"/>
      <c r="M22" s="7"/>
      <c r="N22" s="18"/>
      <c r="O22" s="9"/>
      <c r="P22" s="71"/>
      <c r="Q22" s="72"/>
      <c r="R22" s="60"/>
      <c r="S22" s="61"/>
      <c r="T22" s="61"/>
      <c r="U22" s="61"/>
      <c r="V22" s="61"/>
      <c r="W22" s="61"/>
      <c r="X22" s="61"/>
    </row>
    <row r="23" spans="1:24" s="5" customFormat="1" ht="24.9" customHeight="1" x14ac:dyDescent="0.2">
      <c r="A23" s="67"/>
      <c r="B23" s="68"/>
      <c r="C23" s="68"/>
      <c r="D23" s="69"/>
      <c r="E23" s="6"/>
      <c r="F23" s="7"/>
      <c r="G23" s="7"/>
      <c r="H23" s="8"/>
      <c r="I23" s="8"/>
      <c r="J23" s="8"/>
      <c r="K23" s="7"/>
      <c r="L23" s="7"/>
      <c r="M23" s="7"/>
      <c r="N23" s="18"/>
      <c r="O23" s="9"/>
      <c r="P23" s="71"/>
      <c r="Q23" s="72"/>
      <c r="R23" s="60"/>
      <c r="S23" s="61"/>
      <c r="T23" s="61"/>
      <c r="U23" s="61"/>
      <c r="V23" s="61"/>
      <c r="W23" s="61"/>
      <c r="X23" s="61"/>
    </row>
    <row r="24" spans="1:24" s="5" customFormat="1" ht="24.9" customHeight="1" x14ac:dyDescent="0.2">
      <c r="A24" s="67"/>
      <c r="B24" s="68"/>
      <c r="C24" s="68"/>
      <c r="D24" s="69"/>
      <c r="E24" s="6"/>
      <c r="F24" s="7"/>
      <c r="G24" s="7"/>
      <c r="H24" s="8"/>
      <c r="I24" s="8"/>
      <c r="J24" s="8"/>
      <c r="K24" s="7"/>
      <c r="L24" s="7"/>
      <c r="M24" s="7"/>
      <c r="N24" s="18"/>
      <c r="O24" s="9"/>
      <c r="P24" s="71"/>
      <c r="Q24" s="72"/>
      <c r="R24" s="60"/>
      <c r="S24" s="61"/>
      <c r="T24" s="61"/>
      <c r="U24" s="61"/>
      <c r="V24" s="61"/>
      <c r="W24" s="61"/>
      <c r="X24" s="61"/>
    </row>
    <row r="25" spans="1:24" s="5" customFormat="1" ht="24.9" customHeight="1" x14ac:dyDescent="0.2">
      <c r="A25" s="67">
        <v>11</v>
      </c>
      <c r="B25" s="68">
        <f t="shared" ref="B25:B79" si="2">F25</f>
        <v>0</v>
      </c>
      <c r="C25" s="68" t="e">
        <f>#REF!</f>
        <v>#REF!</v>
      </c>
      <c r="D25" s="69" t="str">
        <f>IF(F25="","",VLOOKUP(B25,'1階級番号(4月～9月)'!$D:$E,2,FALSE))</f>
        <v/>
      </c>
      <c r="E25" s="6"/>
      <c r="F25" s="7"/>
      <c r="G25" s="7"/>
      <c r="H25" s="8"/>
      <c r="I25" s="8"/>
      <c r="J25" s="8"/>
      <c r="K25" s="7"/>
      <c r="L25" s="7"/>
      <c r="M25" s="7"/>
      <c r="N25" s="18"/>
      <c r="O25" s="9"/>
      <c r="P25" s="71" t="str">
        <f>IF(M25="","",LOOKUP(IF(M25-DATEVALUE(YEAR(M25)&amp;"/"&amp;"4/2")&lt;0,IF(MONTH($N$1)&lt;4,YEAR($N$1)-YEAR(M25),YEAR($N$1)-YEAR(M25)+1),IF(MONTH($N$1)&lt;4,YEAR($N$1)-YEAR(M25)-1,YEAR($N$1)-YEAR(M25))),'1階級番号(4月～9月)'!$A:$A,'1階級番号(4月～9月)'!$B:$B))</f>
        <v/>
      </c>
      <c r="Q25" s="72" t="str">
        <f t="shared" ref="Q25:Q79" si="3">IF(P25="","",IF(P25=R25,"",IF(P25=S25,"",IF(P25=T25,"",IF(P25=U25,"",IF(P25=V25,"",IF(P25=W25,"",IF(P25=X25,"","学年確認！"))))))))</f>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 customHeight="1" x14ac:dyDescent="0.2">
      <c r="A26" s="67">
        <v>12</v>
      </c>
      <c r="B26" s="68">
        <f t="shared" si="2"/>
        <v>0</v>
      </c>
      <c r="C26" s="68" t="e">
        <f>#REF!</f>
        <v>#REF!</v>
      </c>
      <c r="D26" s="69" t="str">
        <f>IF(F26="","",VLOOKUP(B26,'1階級番号(4月～9月)'!$D:$E,2,FALSE))</f>
        <v/>
      </c>
      <c r="E26" s="6"/>
      <c r="F26" s="7"/>
      <c r="G26" s="7"/>
      <c r="H26" s="8"/>
      <c r="I26" s="8"/>
      <c r="J26" s="8"/>
      <c r="K26" s="7"/>
      <c r="L26" s="7"/>
      <c r="M26" s="7"/>
      <c r="N26" s="18"/>
      <c r="O26" s="9"/>
      <c r="P26" s="71" t="str">
        <f>IF(M26="","",LOOKUP(IF(M26-DATEVALUE(YEAR(M26)&amp;"/"&amp;"4/2")&lt;0,IF(MONTH($N$1)&lt;4,YEAR($N$1)-YEAR(M26),YEAR($N$1)-YEAR(M26)+1),IF(MONTH($N$1)&lt;4,YEAR($N$1)-YEAR(M26)-1,YEAR($N$1)-YEAR(M26))),'1階級番号(4月～9月)'!$A:$A,'1階級番号(4月～9月)'!$B:$B))</f>
        <v/>
      </c>
      <c r="Q26" s="72"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 customHeight="1" x14ac:dyDescent="0.2">
      <c r="A27" s="67">
        <v>13</v>
      </c>
      <c r="B27" s="68">
        <f t="shared" si="2"/>
        <v>0</v>
      </c>
      <c r="C27" s="68" t="e">
        <f>#REF!</f>
        <v>#REF!</v>
      </c>
      <c r="D27" s="69" t="str">
        <f>IF(F27="","",VLOOKUP(B27,'1階級番号(4月～9月)'!$D:$E,2,FALSE))</f>
        <v/>
      </c>
      <c r="E27" s="6"/>
      <c r="F27" s="7"/>
      <c r="G27" s="7"/>
      <c r="H27" s="8"/>
      <c r="I27" s="8"/>
      <c r="J27" s="8"/>
      <c r="K27" s="7"/>
      <c r="L27" s="7"/>
      <c r="M27" s="7"/>
      <c r="N27" s="18"/>
      <c r="O27" s="9"/>
      <c r="P27" s="71" t="str">
        <f>IF(M27="","",LOOKUP(IF(M27-DATEVALUE(YEAR(M27)&amp;"/"&amp;"4/2")&lt;0,IF(MONTH($N$1)&lt;4,YEAR($N$1)-YEAR(M27),YEAR($N$1)-YEAR(M27)+1),IF(MONTH($N$1)&lt;4,YEAR($N$1)-YEAR(M27)-1,YEAR($N$1)-YEAR(M27))),'1階級番号(4月～9月)'!$A:$A,'1階級番号(4月～9月)'!$B:$B))</f>
        <v/>
      </c>
      <c r="Q27" s="72"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 customHeight="1" x14ac:dyDescent="0.2">
      <c r="A28" s="67">
        <v>14</v>
      </c>
      <c r="B28" s="68">
        <f t="shared" si="2"/>
        <v>0</v>
      </c>
      <c r="C28" s="68" t="e">
        <f>#REF!</f>
        <v>#REF!</v>
      </c>
      <c r="D28" s="69" t="str">
        <f>IF(F28="","",VLOOKUP(B28,'1階級番号(4月～9月)'!$D:$E,2,FALSE))</f>
        <v/>
      </c>
      <c r="E28" s="6"/>
      <c r="F28" s="7"/>
      <c r="G28" s="7"/>
      <c r="H28" s="8"/>
      <c r="I28" s="8"/>
      <c r="J28" s="8"/>
      <c r="K28" s="7"/>
      <c r="L28" s="7"/>
      <c r="M28" s="7"/>
      <c r="N28" s="18"/>
      <c r="O28" s="9"/>
      <c r="P28" s="71" t="str">
        <f>IF(M28="","",LOOKUP(IF(M28-DATEVALUE(YEAR(M28)&amp;"/"&amp;"4/2")&lt;0,IF(MONTH($N$1)&lt;4,YEAR($N$1)-YEAR(M28),YEAR($N$1)-YEAR(M28)+1),IF(MONTH($N$1)&lt;4,YEAR($N$1)-YEAR(M28)-1,YEAR($N$1)-YEAR(M28))),'1階級番号(4月～9月)'!$A:$A,'1階級番号(4月～9月)'!$B:$B))</f>
        <v/>
      </c>
      <c r="Q28" s="72"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 customHeight="1" x14ac:dyDescent="0.2">
      <c r="A29" s="67">
        <v>15</v>
      </c>
      <c r="B29" s="68">
        <f t="shared" si="2"/>
        <v>0</v>
      </c>
      <c r="C29" s="68" t="e">
        <f>#REF!</f>
        <v>#REF!</v>
      </c>
      <c r="D29" s="69" t="str">
        <f>IF(F29="","",VLOOKUP(B29,'1階級番号(4月～9月)'!$D:$E,2,FALSE))</f>
        <v/>
      </c>
      <c r="E29" s="6"/>
      <c r="F29" s="7"/>
      <c r="G29" s="7"/>
      <c r="H29" s="8"/>
      <c r="I29" s="8"/>
      <c r="J29" s="8"/>
      <c r="K29" s="7"/>
      <c r="L29" s="7"/>
      <c r="M29" s="7"/>
      <c r="N29" s="18"/>
      <c r="O29" s="9"/>
      <c r="P29" s="71" t="str">
        <f>IF(M29="","",LOOKUP(IF(M29-DATEVALUE(YEAR(M29)&amp;"/"&amp;"4/2")&lt;0,IF(MONTH($N$1)&lt;4,YEAR($N$1)-YEAR(M29),YEAR($N$1)-YEAR(M29)+1),IF(MONTH($N$1)&lt;4,YEAR($N$1)-YEAR(M29)-1,YEAR($N$1)-YEAR(M29))),'1階級番号(4月～9月)'!$A:$A,'1階級番号(4月～9月)'!$B:$B))</f>
        <v/>
      </c>
      <c r="Q29" s="72"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 customHeight="1" x14ac:dyDescent="0.2">
      <c r="A30" s="67">
        <v>16</v>
      </c>
      <c r="B30" s="68">
        <f t="shared" si="2"/>
        <v>0</v>
      </c>
      <c r="C30" s="68" t="e">
        <f>#REF!</f>
        <v>#REF!</v>
      </c>
      <c r="D30" s="69" t="str">
        <f>IF(F30="","",VLOOKUP(B30,'1階級番号(4月～9月)'!$D:$E,2,FALSE))</f>
        <v/>
      </c>
      <c r="E30" s="6"/>
      <c r="F30" s="7"/>
      <c r="G30" s="7"/>
      <c r="H30" s="8"/>
      <c r="I30" s="8"/>
      <c r="J30" s="8"/>
      <c r="K30" s="7"/>
      <c r="L30" s="7"/>
      <c r="M30" s="17"/>
      <c r="N30" s="18"/>
      <c r="O30" s="9"/>
      <c r="P30" s="71" t="str">
        <f>IF(M30="","",LOOKUP(IF(M30-DATEVALUE(YEAR(M30)&amp;"/"&amp;"4/2")&lt;0,IF(MONTH($N$1)&lt;4,YEAR($N$1)-YEAR(M30),YEAR($N$1)-YEAR(M30)+1),IF(MONTH($N$1)&lt;4,YEAR($N$1)-YEAR(M30)-1,YEAR($N$1)-YEAR(M30))),'1階級番号(4月～9月)'!$A:$A,'1階級番号(4月～9月)'!$B:$B))</f>
        <v/>
      </c>
      <c r="Q30" s="72"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 customHeight="1" x14ac:dyDescent="0.2">
      <c r="A31" s="67">
        <v>17</v>
      </c>
      <c r="B31" s="68">
        <f t="shared" si="2"/>
        <v>0</v>
      </c>
      <c r="C31" s="68" t="e">
        <f>#REF!</f>
        <v>#REF!</v>
      </c>
      <c r="D31" s="69" t="str">
        <f>IF(F31="","",VLOOKUP(B31,'1階級番号(4月～9月)'!$D:$E,2,FALSE))</f>
        <v/>
      </c>
      <c r="E31" s="6"/>
      <c r="F31" s="7"/>
      <c r="G31" s="7"/>
      <c r="H31" s="8"/>
      <c r="I31" s="8"/>
      <c r="J31" s="8"/>
      <c r="K31" s="7"/>
      <c r="L31" s="7"/>
      <c r="M31" s="7"/>
      <c r="N31" s="18"/>
      <c r="O31" s="9"/>
      <c r="P31" s="71" t="str">
        <f>IF(M31="","",LOOKUP(IF(M31-DATEVALUE(YEAR(M31)&amp;"/"&amp;"4/2")&lt;0,IF(MONTH($N$1)&lt;4,YEAR($N$1)-YEAR(M31),YEAR($N$1)-YEAR(M31)+1),IF(MONTH($N$1)&lt;4,YEAR($N$1)-YEAR(M31)-1,YEAR($N$1)-YEAR(M31))),'1階級番号(4月～9月)'!$A:$A,'1階級番号(4月～9月)'!$B:$B))</f>
        <v/>
      </c>
      <c r="Q31" s="72"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 customHeight="1" x14ac:dyDescent="0.2">
      <c r="A32" s="67">
        <v>18</v>
      </c>
      <c r="B32" s="68">
        <f t="shared" si="2"/>
        <v>0</v>
      </c>
      <c r="C32" s="68" t="e">
        <f>#REF!</f>
        <v>#REF!</v>
      </c>
      <c r="D32" s="69" t="str">
        <f>IF(F32="","",VLOOKUP(B32,'1階級番号(4月～9月)'!$D:$E,2,FALSE))</f>
        <v/>
      </c>
      <c r="E32" s="6"/>
      <c r="F32" s="7"/>
      <c r="G32" s="7"/>
      <c r="H32" s="8"/>
      <c r="I32" s="8"/>
      <c r="J32" s="8"/>
      <c r="K32" s="7"/>
      <c r="L32" s="7"/>
      <c r="M32" s="7"/>
      <c r="N32" s="18"/>
      <c r="O32" s="9"/>
      <c r="P32" s="71" t="str">
        <f>IF(M32="","",LOOKUP(IF(M32-DATEVALUE(YEAR(M32)&amp;"/"&amp;"4/2")&lt;0,IF(MONTH($N$1)&lt;4,YEAR($N$1)-YEAR(M32),YEAR($N$1)-YEAR(M32)+1),IF(MONTH($N$1)&lt;4,YEAR($N$1)-YEAR(M32)-1,YEAR($N$1)-YEAR(M32))),'1階級番号(4月～9月)'!$A:$A,'1階級番号(4月～9月)'!$B:$B))</f>
        <v/>
      </c>
      <c r="Q32" s="72"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 customHeight="1" x14ac:dyDescent="0.2">
      <c r="A33" s="67">
        <v>19</v>
      </c>
      <c r="B33" s="68">
        <f t="shared" si="2"/>
        <v>0</v>
      </c>
      <c r="C33" s="68" t="e">
        <f>#REF!</f>
        <v>#REF!</v>
      </c>
      <c r="D33" s="69" t="str">
        <f>IF(F33="","",VLOOKUP(B33,'1階級番号(4月～9月)'!$D:$E,2,FALSE))</f>
        <v/>
      </c>
      <c r="E33" s="6"/>
      <c r="F33" s="7"/>
      <c r="G33" s="7"/>
      <c r="H33" s="8"/>
      <c r="I33" s="8"/>
      <c r="J33" s="8"/>
      <c r="K33" s="7"/>
      <c r="L33" s="7"/>
      <c r="M33" s="7"/>
      <c r="N33" s="18"/>
      <c r="O33" s="9"/>
      <c r="P33" s="71" t="str">
        <f>IF(M33="","",LOOKUP(IF(M33-DATEVALUE(YEAR(M33)&amp;"/"&amp;"4/2")&lt;0,IF(MONTH($N$1)&lt;4,YEAR($N$1)-YEAR(M33),YEAR($N$1)-YEAR(M33)+1),IF(MONTH($N$1)&lt;4,YEAR($N$1)-YEAR(M33)-1,YEAR($N$1)-YEAR(M33))),'1階級番号(4月～9月)'!$A:$A,'1階級番号(4月～9月)'!$B:$B))</f>
        <v/>
      </c>
      <c r="Q33" s="72"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 customHeight="1" x14ac:dyDescent="0.2">
      <c r="A34" s="67">
        <v>20</v>
      </c>
      <c r="B34" s="68">
        <f t="shared" si="2"/>
        <v>0</v>
      </c>
      <c r="C34" s="68" t="e">
        <f>#REF!</f>
        <v>#REF!</v>
      </c>
      <c r="D34" s="69" t="str">
        <f>IF(F34="","",VLOOKUP(B34,'1階級番号(4月～9月)'!$D:$E,2,FALSE))</f>
        <v/>
      </c>
      <c r="E34" s="6"/>
      <c r="F34" s="7"/>
      <c r="G34" s="7"/>
      <c r="H34" s="8"/>
      <c r="I34" s="8"/>
      <c r="J34" s="8"/>
      <c r="K34" s="7"/>
      <c r="L34" s="7"/>
      <c r="M34" s="7"/>
      <c r="N34" s="18"/>
      <c r="O34" s="9"/>
      <c r="P34" s="71" t="str">
        <f>IF(M34="","",LOOKUP(IF(M34-DATEVALUE(YEAR(M34)&amp;"/"&amp;"4/2")&lt;0,IF(MONTH($N$1)&lt;4,YEAR($N$1)-YEAR(M34),YEAR($N$1)-YEAR(M34)+1),IF(MONTH($N$1)&lt;4,YEAR($N$1)-YEAR(M34)-1,YEAR($N$1)-YEAR(M34))),'1階級番号(4月～9月)'!$A:$A,'1階級番号(4月～9月)'!$B:$B))</f>
        <v/>
      </c>
      <c r="Q34" s="72"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 customHeight="1" x14ac:dyDescent="0.2">
      <c r="A35" s="67">
        <v>21</v>
      </c>
      <c r="B35" s="68">
        <f t="shared" si="2"/>
        <v>0</v>
      </c>
      <c r="C35" s="68" t="e">
        <f>#REF!</f>
        <v>#REF!</v>
      </c>
      <c r="D35" s="69" t="str">
        <f>IF(F35="","",VLOOKUP(B35,'1階級番号(4月～9月)'!$D:$E,2,FALSE))</f>
        <v/>
      </c>
      <c r="E35" s="6"/>
      <c r="F35" s="7"/>
      <c r="G35" s="7"/>
      <c r="H35" s="8"/>
      <c r="I35" s="8"/>
      <c r="J35" s="8"/>
      <c r="K35" s="7"/>
      <c r="L35" s="7"/>
      <c r="M35" s="7"/>
      <c r="N35" s="18"/>
      <c r="O35" s="9"/>
      <c r="P35" s="71" t="str">
        <f>IF(M35="","",LOOKUP(IF(M35-DATEVALUE(YEAR(M35)&amp;"/"&amp;"4/2")&lt;0,IF(MONTH($N$1)&lt;4,YEAR($N$1)-YEAR(M35),YEAR($N$1)-YEAR(M35)+1),IF(MONTH($N$1)&lt;4,YEAR($N$1)-YEAR(M35)-1,YEAR($N$1)-YEAR(M35))),'1階級番号(4月～9月)'!$A:$A,'1階級番号(4月～9月)'!$B:$B))</f>
        <v/>
      </c>
      <c r="Q35" s="72"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 customHeight="1" x14ac:dyDescent="0.2">
      <c r="A36" s="67">
        <v>22</v>
      </c>
      <c r="B36" s="68">
        <f t="shared" si="2"/>
        <v>0</v>
      </c>
      <c r="C36" s="68" t="e">
        <f>#REF!</f>
        <v>#REF!</v>
      </c>
      <c r="D36" s="69" t="str">
        <f>IF(F36="","",VLOOKUP(B36,'1階級番号(4月～9月)'!$D:$E,2,FALSE))</f>
        <v/>
      </c>
      <c r="E36" s="6"/>
      <c r="F36" s="7"/>
      <c r="G36" s="7"/>
      <c r="H36" s="8"/>
      <c r="I36" s="8"/>
      <c r="J36" s="8"/>
      <c r="K36" s="7"/>
      <c r="L36" s="7"/>
      <c r="M36" s="7"/>
      <c r="N36" s="18"/>
      <c r="O36" s="9"/>
      <c r="P36" s="71" t="str">
        <f>IF(M36="","",LOOKUP(IF(M36-DATEVALUE(YEAR(M36)&amp;"/"&amp;"4/2")&lt;0,IF(MONTH($N$1)&lt;4,YEAR($N$1)-YEAR(M36),YEAR($N$1)-YEAR(M36)+1),IF(MONTH($N$1)&lt;4,YEAR($N$1)-YEAR(M36)-1,YEAR($N$1)-YEAR(M36))),'1階級番号(4月～9月)'!$A:$A,'1階級番号(4月～9月)'!$B:$B))</f>
        <v/>
      </c>
      <c r="Q36" s="72"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 customHeight="1" x14ac:dyDescent="0.2">
      <c r="A37" s="67">
        <v>23</v>
      </c>
      <c r="B37" s="68">
        <f t="shared" si="2"/>
        <v>0</v>
      </c>
      <c r="C37" s="68" t="e">
        <f>#REF!</f>
        <v>#REF!</v>
      </c>
      <c r="D37" s="69" t="str">
        <f>IF(F37="","",VLOOKUP(B37,'1階級番号(4月～9月)'!$D:$E,2,FALSE))</f>
        <v/>
      </c>
      <c r="E37" s="6"/>
      <c r="F37" s="7"/>
      <c r="G37" s="7"/>
      <c r="H37" s="8"/>
      <c r="I37" s="8"/>
      <c r="J37" s="8"/>
      <c r="K37" s="7"/>
      <c r="L37" s="7"/>
      <c r="M37" s="7"/>
      <c r="N37" s="18"/>
      <c r="O37" s="9"/>
      <c r="P37" s="71" t="str">
        <f>IF(M37="","",LOOKUP(IF(M37-DATEVALUE(YEAR(M37)&amp;"/"&amp;"4/2")&lt;0,IF(MONTH($N$1)&lt;4,YEAR($N$1)-YEAR(M37),YEAR($N$1)-YEAR(M37)+1),IF(MONTH($N$1)&lt;4,YEAR($N$1)-YEAR(M37)-1,YEAR($N$1)-YEAR(M37))),'1階級番号(4月～9月)'!$A:$A,'1階級番号(4月～9月)'!$B:$B))</f>
        <v/>
      </c>
      <c r="Q37" s="72"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 customHeight="1" x14ac:dyDescent="0.2">
      <c r="A38" s="67">
        <v>24</v>
      </c>
      <c r="B38" s="68">
        <f t="shared" si="2"/>
        <v>0</v>
      </c>
      <c r="C38" s="68" t="e">
        <f>#REF!</f>
        <v>#REF!</v>
      </c>
      <c r="D38" s="69" t="str">
        <f>IF(F38="","",VLOOKUP(B38,'1階級番号(4月～9月)'!$D:$E,2,FALSE))</f>
        <v/>
      </c>
      <c r="E38" s="6"/>
      <c r="F38" s="7"/>
      <c r="G38" s="7"/>
      <c r="H38" s="8"/>
      <c r="I38" s="8"/>
      <c r="J38" s="8"/>
      <c r="K38" s="7"/>
      <c r="L38" s="7"/>
      <c r="M38" s="7"/>
      <c r="N38" s="18"/>
      <c r="O38" s="9"/>
      <c r="P38" s="71" t="str">
        <f>IF(M38="","",LOOKUP(IF(M38-DATEVALUE(YEAR(M38)&amp;"/"&amp;"4/2")&lt;0,IF(MONTH($N$1)&lt;4,YEAR($N$1)-YEAR(M38),YEAR($N$1)-YEAR(M38)+1),IF(MONTH($N$1)&lt;4,YEAR($N$1)-YEAR(M38)-1,YEAR($N$1)-YEAR(M38))),'1階級番号(4月～9月)'!$A:$A,'1階級番号(4月～9月)'!$B:$B))</f>
        <v/>
      </c>
      <c r="Q38" s="72"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 customHeight="1" x14ac:dyDescent="0.2">
      <c r="A39" s="67">
        <v>25</v>
      </c>
      <c r="B39" s="68">
        <f t="shared" si="2"/>
        <v>0</v>
      </c>
      <c r="C39" s="68" t="e">
        <f>#REF!</f>
        <v>#REF!</v>
      </c>
      <c r="D39" s="69" t="str">
        <f>IF(F39="","",VLOOKUP(B39,'1階級番号(4月～9月)'!$D:$E,2,FALSE))</f>
        <v/>
      </c>
      <c r="E39" s="6"/>
      <c r="F39" s="7"/>
      <c r="G39" s="7"/>
      <c r="H39" s="8"/>
      <c r="I39" s="8"/>
      <c r="J39" s="8"/>
      <c r="K39" s="7"/>
      <c r="L39" s="7"/>
      <c r="M39" s="7"/>
      <c r="N39" s="18"/>
      <c r="O39" s="9"/>
      <c r="P39" s="71" t="str">
        <f>IF(M39="","",LOOKUP(IF(M39-DATEVALUE(YEAR(M39)&amp;"/"&amp;"4/2")&lt;0,IF(MONTH($N$1)&lt;4,YEAR($N$1)-YEAR(M39),YEAR($N$1)-YEAR(M39)+1),IF(MONTH($N$1)&lt;4,YEAR($N$1)-YEAR(M39)-1,YEAR($N$1)-YEAR(M39))),'1階級番号(4月～9月)'!$A:$A,'1階級番号(4月～9月)'!$B:$B))</f>
        <v/>
      </c>
      <c r="Q39" s="72"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 customHeight="1" x14ac:dyDescent="0.2">
      <c r="A40" s="67">
        <v>26</v>
      </c>
      <c r="B40" s="68">
        <f t="shared" si="2"/>
        <v>0</v>
      </c>
      <c r="C40" s="68" t="e">
        <f>#REF!</f>
        <v>#REF!</v>
      </c>
      <c r="D40" s="69" t="str">
        <f>IF(F40="","",VLOOKUP(B40,'1階級番号(4月～9月)'!$D:$E,2,FALSE))</f>
        <v/>
      </c>
      <c r="E40" s="6"/>
      <c r="F40" s="7"/>
      <c r="G40" s="7"/>
      <c r="H40" s="8"/>
      <c r="I40" s="8"/>
      <c r="J40" s="8"/>
      <c r="K40" s="7"/>
      <c r="L40" s="7"/>
      <c r="M40" s="7"/>
      <c r="N40" s="18"/>
      <c r="O40" s="9"/>
      <c r="P40" s="71" t="str">
        <f>IF(M40="","",LOOKUP(IF(M40-DATEVALUE(YEAR(M40)&amp;"/"&amp;"4/2")&lt;0,IF(MONTH($N$1)&lt;4,YEAR($N$1)-YEAR(M40),YEAR($N$1)-YEAR(M40)+1),IF(MONTH($N$1)&lt;4,YEAR($N$1)-YEAR(M40)-1,YEAR($N$1)-YEAR(M40))),'1階級番号(4月～9月)'!$A:$A,'1階級番号(4月～9月)'!$B:$B))</f>
        <v/>
      </c>
      <c r="Q40" s="72"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 customHeight="1" x14ac:dyDescent="0.2">
      <c r="A41" s="67">
        <v>27</v>
      </c>
      <c r="B41" s="68">
        <f t="shared" si="2"/>
        <v>0</v>
      </c>
      <c r="C41" s="68" t="e">
        <f>#REF!</f>
        <v>#REF!</v>
      </c>
      <c r="D41" s="69" t="str">
        <f>IF(F41="","",VLOOKUP(B41,'1階級番号(4月～9月)'!$D:$E,2,FALSE))</f>
        <v/>
      </c>
      <c r="E41" s="6"/>
      <c r="F41" s="7"/>
      <c r="G41" s="7"/>
      <c r="H41" s="8"/>
      <c r="I41" s="8"/>
      <c r="J41" s="8"/>
      <c r="K41" s="7"/>
      <c r="L41" s="7"/>
      <c r="M41" s="7"/>
      <c r="N41" s="18"/>
      <c r="O41" s="9"/>
      <c r="P41" s="71" t="str">
        <f>IF(M41="","",LOOKUP(IF(M41-DATEVALUE(YEAR(M41)&amp;"/"&amp;"4/2")&lt;0,IF(MONTH($N$1)&lt;4,YEAR($N$1)-YEAR(M41),YEAR($N$1)-YEAR(M41)+1),IF(MONTH($N$1)&lt;4,YEAR($N$1)-YEAR(M41)-1,YEAR($N$1)-YEAR(M41))),'1階級番号(4月～9月)'!$A:$A,'1階級番号(4月～9月)'!$B:$B))</f>
        <v/>
      </c>
      <c r="Q41" s="72"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 customHeight="1" x14ac:dyDescent="0.2">
      <c r="A42" s="67">
        <v>28</v>
      </c>
      <c r="B42" s="68">
        <f t="shared" si="2"/>
        <v>0</v>
      </c>
      <c r="C42" s="68" t="e">
        <f>#REF!</f>
        <v>#REF!</v>
      </c>
      <c r="D42" s="69" t="str">
        <f>IF(F42="","",VLOOKUP(B42,'1階級番号(4月～9月)'!$D:$E,2,FALSE))</f>
        <v/>
      </c>
      <c r="E42" s="6"/>
      <c r="F42" s="7"/>
      <c r="G42" s="7"/>
      <c r="H42" s="8"/>
      <c r="I42" s="8"/>
      <c r="J42" s="8"/>
      <c r="K42" s="7"/>
      <c r="L42" s="7"/>
      <c r="M42" s="7"/>
      <c r="N42" s="18"/>
      <c r="O42" s="9"/>
      <c r="P42" s="71" t="str">
        <f>IF(M42="","",LOOKUP(IF(M42-DATEVALUE(YEAR(M42)&amp;"/"&amp;"4/2")&lt;0,IF(MONTH($N$1)&lt;4,YEAR($N$1)-YEAR(M42),YEAR($N$1)-YEAR(M42)+1),IF(MONTH($N$1)&lt;4,YEAR($N$1)-YEAR(M42)-1,YEAR($N$1)-YEAR(M42))),'1階級番号(4月～9月)'!$A:$A,'1階級番号(4月～9月)'!$B:$B))</f>
        <v/>
      </c>
      <c r="Q42" s="72"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 customHeight="1" x14ac:dyDescent="0.2">
      <c r="A43" s="67">
        <v>29</v>
      </c>
      <c r="B43" s="68">
        <f t="shared" si="2"/>
        <v>0</v>
      </c>
      <c r="C43" s="68" t="e">
        <f>#REF!</f>
        <v>#REF!</v>
      </c>
      <c r="D43" s="69" t="str">
        <f>IF(F43="","",VLOOKUP(B43,'1階級番号(4月～9月)'!$D:$E,2,FALSE))</f>
        <v/>
      </c>
      <c r="E43" s="6"/>
      <c r="F43" s="7"/>
      <c r="G43" s="7"/>
      <c r="H43" s="8"/>
      <c r="I43" s="8"/>
      <c r="J43" s="8"/>
      <c r="K43" s="7"/>
      <c r="L43" s="7"/>
      <c r="M43" s="7"/>
      <c r="N43" s="18"/>
      <c r="O43" s="9"/>
      <c r="P43" s="71" t="str">
        <f>IF(M43="","",LOOKUP(IF(M43-DATEVALUE(YEAR(M43)&amp;"/"&amp;"4/2")&lt;0,IF(MONTH($N$1)&lt;4,YEAR($N$1)-YEAR(M43),YEAR($N$1)-YEAR(M43)+1),IF(MONTH($N$1)&lt;4,YEAR($N$1)-YEAR(M43)-1,YEAR($N$1)-YEAR(M43))),'1階級番号(4月～9月)'!$A:$A,'1階級番号(4月～9月)'!$B:$B))</f>
        <v/>
      </c>
      <c r="Q43" s="72"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 customHeight="1" x14ac:dyDescent="0.2">
      <c r="A44" s="67">
        <v>30</v>
      </c>
      <c r="B44" s="68">
        <f t="shared" si="2"/>
        <v>0</v>
      </c>
      <c r="C44" s="68" t="e">
        <f>#REF!</f>
        <v>#REF!</v>
      </c>
      <c r="D44" s="69" t="str">
        <f>IF(F44="","",VLOOKUP(B44,'1階級番号(4月～9月)'!$D:$E,2,FALSE))</f>
        <v/>
      </c>
      <c r="E44" s="6"/>
      <c r="F44" s="7"/>
      <c r="G44" s="7"/>
      <c r="H44" s="8"/>
      <c r="I44" s="8"/>
      <c r="J44" s="8"/>
      <c r="K44" s="7"/>
      <c r="L44" s="7"/>
      <c r="M44" s="7"/>
      <c r="N44" s="18"/>
      <c r="O44" s="9"/>
      <c r="P44" s="71" t="str">
        <f>IF(M44="","",LOOKUP(IF(M44-DATEVALUE(YEAR(M44)&amp;"/"&amp;"4/2")&lt;0,IF(MONTH($N$1)&lt;4,YEAR($N$1)-YEAR(M44),YEAR($N$1)-YEAR(M44)+1),IF(MONTH($N$1)&lt;4,YEAR($N$1)-YEAR(M44)-1,YEAR($N$1)-YEAR(M44))),'1階級番号(4月～9月)'!$A:$A,'1階級番号(4月～9月)'!$B:$B))</f>
        <v/>
      </c>
      <c r="Q44" s="72"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 customHeight="1" x14ac:dyDescent="0.2">
      <c r="A45" s="67">
        <v>31</v>
      </c>
      <c r="B45" s="68">
        <f t="shared" si="2"/>
        <v>0</v>
      </c>
      <c r="C45" s="68" t="e">
        <f>#REF!</f>
        <v>#REF!</v>
      </c>
      <c r="D45" s="69" t="str">
        <f>IF(F45="","",VLOOKUP(B45,'1階級番号(4月～9月)'!$D:$E,2,FALSE))</f>
        <v/>
      </c>
      <c r="E45" s="6"/>
      <c r="F45" s="7"/>
      <c r="G45" s="7"/>
      <c r="H45" s="8"/>
      <c r="I45" s="8"/>
      <c r="J45" s="8"/>
      <c r="K45" s="7"/>
      <c r="L45" s="7"/>
      <c r="M45" s="7"/>
      <c r="N45" s="18"/>
      <c r="O45" s="9"/>
      <c r="P45" s="71" t="str">
        <f>IF(M45="","",LOOKUP(IF(M45-DATEVALUE(YEAR(M45)&amp;"/"&amp;"4/2")&lt;0,IF(MONTH($N$1)&lt;4,YEAR($N$1)-YEAR(M45),YEAR($N$1)-YEAR(M45)+1),IF(MONTH($N$1)&lt;4,YEAR($N$1)-YEAR(M45)-1,YEAR($N$1)-YEAR(M45))),'1階級番号(4月～9月)'!$A:$A,'1階級番号(4月～9月)'!$B:$B))</f>
        <v/>
      </c>
      <c r="Q45" s="72"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 customHeight="1" x14ac:dyDescent="0.2">
      <c r="A46" s="67">
        <v>32</v>
      </c>
      <c r="B46" s="68">
        <f t="shared" si="2"/>
        <v>0</v>
      </c>
      <c r="C46" s="68" t="e">
        <f>#REF!</f>
        <v>#REF!</v>
      </c>
      <c r="D46" s="69" t="str">
        <f>IF(F46="","",VLOOKUP(B46,'1階級番号(4月～9月)'!$D:$E,2,FALSE))</f>
        <v/>
      </c>
      <c r="E46" s="6"/>
      <c r="F46" s="7"/>
      <c r="G46" s="7"/>
      <c r="H46" s="8"/>
      <c r="I46" s="8"/>
      <c r="J46" s="8"/>
      <c r="K46" s="7"/>
      <c r="L46" s="7"/>
      <c r="M46" s="7"/>
      <c r="N46" s="18"/>
      <c r="O46" s="9"/>
      <c r="P46" s="71" t="str">
        <f>IF(M46="","",LOOKUP(IF(M46-DATEVALUE(YEAR(M46)&amp;"/"&amp;"4/2")&lt;0,IF(MONTH($N$1)&lt;4,YEAR($N$1)-YEAR(M46),YEAR($N$1)-YEAR(M46)+1),IF(MONTH($N$1)&lt;4,YEAR($N$1)-YEAR(M46)-1,YEAR($N$1)-YEAR(M46))),'1階級番号(4月～9月)'!$A:$A,'1階級番号(4月～9月)'!$B:$B))</f>
        <v/>
      </c>
      <c r="Q46" s="72"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 customHeight="1" x14ac:dyDescent="0.2">
      <c r="A47" s="67">
        <v>33</v>
      </c>
      <c r="B47" s="68">
        <f t="shared" si="2"/>
        <v>0</v>
      </c>
      <c r="C47" s="68" t="e">
        <f>#REF!</f>
        <v>#REF!</v>
      </c>
      <c r="D47" s="69" t="str">
        <f>IF(F47="","",VLOOKUP(B47,'1階級番号(4月～9月)'!$D:$E,2,FALSE))</f>
        <v/>
      </c>
      <c r="E47" s="6"/>
      <c r="F47" s="7"/>
      <c r="G47" s="7"/>
      <c r="H47" s="8"/>
      <c r="I47" s="8"/>
      <c r="J47" s="8"/>
      <c r="K47" s="7"/>
      <c r="L47" s="7"/>
      <c r="M47" s="7"/>
      <c r="N47" s="18"/>
      <c r="O47" s="9"/>
      <c r="P47" s="71" t="str">
        <f>IF(M47="","",LOOKUP(IF(M47-DATEVALUE(YEAR(M47)&amp;"/"&amp;"4/2")&lt;0,IF(MONTH($N$1)&lt;4,YEAR($N$1)-YEAR(M47),YEAR($N$1)-YEAR(M47)+1),IF(MONTH($N$1)&lt;4,YEAR($N$1)-YEAR(M47)-1,YEAR($N$1)-YEAR(M47))),'1階級番号(4月～9月)'!$A:$A,'1階級番号(4月～9月)'!$B:$B))</f>
        <v/>
      </c>
      <c r="Q47" s="72"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 customHeight="1" x14ac:dyDescent="0.2">
      <c r="A48" s="67">
        <v>34</v>
      </c>
      <c r="B48" s="68">
        <f t="shared" si="2"/>
        <v>0</v>
      </c>
      <c r="C48" s="68" t="e">
        <f>#REF!</f>
        <v>#REF!</v>
      </c>
      <c r="D48" s="69" t="str">
        <f>IF(F48="","",VLOOKUP(B48,'1階級番号(4月～9月)'!$D:$E,2,FALSE))</f>
        <v/>
      </c>
      <c r="E48" s="6"/>
      <c r="F48" s="7"/>
      <c r="G48" s="7"/>
      <c r="H48" s="8"/>
      <c r="I48" s="8"/>
      <c r="J48" s="8"/>
      <c r="K48" s="7"/>
      <c r="L48" s="7"/>
      <c r="M48" s="7"/>
      <c r="N48" s="18"/>
      <c r="O48" s="9"/>
      <c r="P48" s="71" t="str">
        <f>IF(M48="","",LOOKUP(IF(M48-DATEVALUE(YEAR(M48)&amp;"/"&amp;"4/2")&lt;0,IF(MONTH($N$1)&lt;4,YEAR($N$1)-YEAR(M48),YEAR($N$1)-YEAR(M48)+1),IF(MONTH($N$1)&lt;4,YEAR($N$1)-YEAR(M48)-1,YEAR($N$1)-YEAR(M48))),'1階級番号(4月～9月)'!$A:$A,'1階級番号(4月～9月)'!$B:$B))</f>
        <v/>
      </c>
      <c r="Q48" s="72"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 customHeight="1" x14ac:dyDescent="0.2">
      <c r="A49" s="67">
        <v>35</v>
      </c>
      <c r="B49" s="68">
        <f t="shared" si="2"/>
        <v>0</v>
      </c>
      <c r="C49" s="68" t="e">
        <f>#REF!</f>
        <v>#REF!</v>
      </c>
      <c r="D49" s="69" t="str">
        <f>IF(F49="","",VLOOKUP(B49,'1階級番号(4月～9月)'!$D:$E,2,FALSE))</f>
        <v/>
      </c>
      <c r="E49" s="6"/>
      <c r="F49" s="7"/>
      <c r="G49" s="7"/>
      <c r="H49" s="8"/>
      <c r="I49" s="8"/>
      <c r="J49" s="8"/>
      <c r="K49" s="7"/>
      <c r="L49" s="7"/>
      <c r="M49" s="7"/>
      <c r="N49" s="18"/>
      <c r="O49" s="9"/>
      <c r="P49" s="71" t="str">
        <f>IF(M49="","",LOOKUP(IF(M49-DATEVALUE(YEAR(M49)&amp;"/"&amp;"4/2")&lt;0,IF(MONTH($N$1)&lt;4,YEAR($N$1)-YEAR(M49),YEAR($N$1)-YEAR(M49)+1),IF(MONTH($N$1)&lt;4,YEAR($N$1)-YEAR(M49)-1,YEAR($N$1)-YEAR(M49))),'1階級番号(4月～9月)'!$A:$A,'1階級番号(4月～9月)'!$B:$B))</f>
        <v/>
      </c>
      <c r="Q49" s="72"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 customHeight="1" x14ac:dyDescent="0.2">
      <c r="A50" s="67">
        <v>36</v>
      </c>
      <c r="B50" s="68">
        <f t="shared" si="2"/>
        <v>0</v>
      </c>
      <c r="C50" s="68" t="e">
        <f>#REF!</f>
        <v>#REF!</v>
      </c>
      <c r="D50" s="69" t="str">
        <f>IF(F50="","",VLOOKUP(B50,'1階級番号(4月～9月)'!$D:$E,2,FALSE))</f>
        <v/>
      </c>
      <c r="E50" s="6"/>
      <c r="F50" s="7"/>
      <c r="G50" s="7"/>
      <c r="H50" s="8"/>
      <c r="I50" s="8"/>
      <c r="J50" s="8"/>
      <c r="K50" s="7"/>
      <c r="L50" s="7"/>
      <c r="M50" s="7"/>
      <c r="N50" s="18"/>
      <c r="O50" s="9"/>
      <c r="P50" s="71" t="str">
        <f>IF(M50="","",LOOKUP(IF(M50-DATEVALUE(YEAR(M50)&amp;"/"&amp;"4/2")&lt;0,IF(MONTH($N$1)&lt;4,YEAR($N$1)-YEAR(M50),YEAR($N$1)-YEAR(M50)+1),IF(MONTH($N$1)&lt;4,YEAR($N$1)-YEAR(M50)-1,YEAR($N$1)-YEAR(M50))),'1階級番号(4月～9月)'!$A:$A,'1階級番号(4月～9月)'!$B:$B))</f>
        <v/>
      </c>
      <c r="Q50" s="72"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 customHeight="1" x14ac:dyDescent="0.2">
      <c r="A51" s="67">
        <v>37</v>
      </c>
      <c r="B51" s="68">
        <f t="shared" si="2"/>
        <v>0</v>
      </c>
      <c r="C51" s="68" t="e">
        <f>#REF!</f>
        <v>#REF!</v>
      </c>
      <c r="D51" s="69" t="str">
        <f>IF(F51="","",VLOOKUP(B51,'1階級番号(4月～9月)'!$D:$E,2,FALSE))</f>
        <v/>
      </c>
      <c r="E51" s="6"/>
      <c r="F51" s="7"/>
      <c r="G51" s="7"/>
      <c r="H51" s="8"/>
      <c r="I51" s="8"/>
      <c r="J51" s="8"/>
      <c r="K51" s="7"/>
      <c r="L51" s="7"/>
      <c r="M51" s="7"/>
      <c r="N51" s="18"/>
      <c r="O51" s="9"/>
      <c r="P51" s="71" t="str">
        <f>IF(M51="","",LOOKUP(IF(M51-DATEVALUE(YEAR(M51)&amp;"/"&amp;"4/2")&lt;0,IF(MONTH($N$1)&lt;4,YEAR($N$1)-YEAR(M51),YEAR($N$1)-YEAR(M51)+1),IF(MONTH($N$1)&lt;4,YEAR($N$1)-YEAR(M51)-1,YEAR($N$1)-YEAR(M51))),'1階級番号(4月～9月)'!$A:$A,'1階級番号(4月～9月)'!$B:$B))</f>
        <v/>
      </c>
      <c r="Q51" s="72"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 customHeight="1" x14ac:dyDescent="0.2">
      <c r="A52" s="67">
        <v>38</v>
      </c>
      <c r="B52" s="68">
        <f t="shared" si="2"/>
        <v>0</v>
      </c>
      <c r="C52" s="68" t="e">
        <f>#REF!</f>
        <v>#REF!</v>
      </c>
      <c r="D52" s="69" t="str">
        <f>IF(F52="","",VLOOKUP(B52,'1階級番号(4月～9月)'!$D:$E,2,FALSE))</f>
        <v/>
      </c>
      <c r="E52" s="6"/>
      <c r="F52" s="7"/>
      <c r="G52" s="7"/>
      <c r="H52" s="8"/>
      <c r="I52" s="8"/>
      <c r="J52" s="8"/>
      <c r="K52" s="7"/>
      <c r="L52" s="7"/>
      <c r="M52" s="7"/>
      <c r="N52" s="18"/>
      <c r="O52" s="9"/>
      <c r="P52" s="71" t="str">
        <f>IF(M52="","",LOOKUP(IF(M52-DATEVALUE(YEAR(M52)&amp;"/"&amp;"4/2")&lt;0,IF(MONTH($N$1)&lt;4,YEAR($N$1)-YEAR(M52),YEAR($N$1)-YEAR(M52)+1),IF(MONTH($N$1)&lt;4,YEAR($N$1)-YEAR(M52)-1,YEAR($N$1)-YEAR(M52))),'1階級番号(4月～9月)'!$A:$A,'1階級番号(4月～9月)'!$B:$B))</f>
        <v/>
      </c>
      <c r="Q52" s="72"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 customHeight="1" x14ac:dyDescent="0.2">
      <c r="A53" s="67">
        <v>39</v>
      </c>
      <c r="B53" s="68">
        <f t="shared" si="2"/>
        <v>0</v>
      </c>
      <c r="C53" s="68" t="e">
        <f>#REF!</f>
        <v>#REF!</v>
      </c>
      <c r="D53" s="69" t="str">
        <f>IF(F53="","",VLOOKUP(B53,'1階級番号(4月～9月)'!$D:$E,2,FALSE))</f>
        <v/>
      </c>
      <c r="E53" s="6"/>
      <c r="F53" s="7"/>
      <c r="G53" s="7"/>
      <c r="H53" s="8"/>
      <c r="I53" s="8"/>
      <c r="J53" s="8"/>
      <c r="K53" s="7"/>
      <c r="L53" s="7"/>
      <c r="M53" s="7"/>
      <c r="N53" s="18"/>
      <c r="O53" s="9"/>
      <c r="P53" s="71" t="str">
        <f>IF(M53="","",LOOKUP(IF(M53-DATEVALUE(YEAR(M53)&amp;"/"&amp;"4/2")&lt;0,IF(MONTH($N$1)&lt;4,YEAR($N$1)-YEAR(M53),YEAR($N$1)-YEAR(M53)+1),IF(MONTH($N$1)&lt;4,YEAR($N$1)-YEAR(M53)-1,YEAR($N$1)-YEAR(M53))),'1階級番号(4月～9月)'!$A:$A,'1階級番号(4月～9月)'!$B:$B))</f>
        <v/>
      </c>
      <c r="Q53" s="72"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 customHeight="1" x14ac:dyDescent="0.2">
      <c r="A54" s="67">
        <v>40</v>
      </c>
      <c r="B54" s="68">
        <f t="shared" si="2"/>
        <v>0</v>
      </c>
      <c r="C54" s="68" t="e">
        <f>#REF!</f>
        <v>#REF!</v>
      </c>
      <c r="D54" s="69" t="str">
        <f>IF(F54="","",VLOOKUP(B54,'1階級番号(4月～9月)'!$D:$E,2,FALSE))</f>
        <v/>
      </c>
      <c r="E54" s="6"/>
      <c r="F54" s="7"/>
      <c r="G54" s="7"/>
      <c r="H54" s="8"/>
      <c r="I54" s="8"/>
      <c r="J54" s="8"/>
      <c r="K54" s="7"/>
      <c r="L54" s="7"/>
      <c r="M54" s="17"/>
      <c r="N54" s="18"/>
      <c r="O54" s="9"/>
      <c r="P54" s="71" t="str">
        <f>IF(M54="","",LOOKUP(IF(M54-DATEVALUE(YEAR(M54)&amp;"/"&amp;"4/2")&lt;0,IF(MONTH($N$1)&lt;4,YEAR($N$1)-YEAR(M54),YEAR($N$1)-YEAR(M54)+1),IF(MONTH($N$1)&lt;4,YEAR($N$1)-YEAR(M54)-1,YEAR($N$1)-YEAR(M54))),'1階級番号(4月～9月)'!$A:$A,'1階級番号(4月～9月)'!$B:$B))</f>
        <v/>
      </c>
      <c r="Q54" s="72"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 customHeight="1" x14ac:dyDescent="0.2">
      <c r="A55" s="67">
        <v>41</v>
      </c>
      <c r="B55" s="68">
        <f t="shared" si="2"/>
        <v>0</v>
      </c>
      <c r="C55" s="68" t="e">
        <f>#REF!</f>
        <v>#REF!</v>
      </c>
      <c r="D55" s="69" t="str">
        <f>IF(F55="","",VLOOKUP(B55,'1階級番号(4月～9月)'!$D:$E,2,FALSE))</f>
        <v/>
      </c>
      <c r="E55" s="6"/>
      <c r="F55" s="7"/>
      <c r="G55" s="7"/>
      <c r="H55" s="8"/>
      <c r="I55" s="8"/>
      <c r="J55" s="8"/>
      <c r="K55" s="7"/>
      <c r="L55" s="7"/>
      <c r="M55" s="7"/>
      <c r="N55" s="18"/>
      <c r="O55" s="9"/>
      <c r="P55" s="71" t="str">
        <f>IF(M55="","",LOOKUP(IF(M55-DATEVALUE(YEAR(M55)&amp;"/"&amp;"4/2")&lt;0,IF(MONTH($N$1)&lt;4,YEAR($N$1)-YEAR(M55),YEAR($N$1)-YEAR(M55)+1),IF(MONTH($N$1)&lt;4,YEAR($N$1)-YEAR(M55)-1,YEAR($N$1)-YEAR(M55))),'1階級番号(4月～9月)'!$A:$A,'1階級番号(4月～9月)'!$B:$B))</f>
        <v/>
      </c>
      <c r="Q55" s="72"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 customHeight="1" x14ac:dyDescent="0.2">
      <c r="A56" s="67">
        <v>42</v>
      </c>
      <c r="B56" s="68">
        <f t="shared" si="2"/>
        <v>0</v>
      </c>
      <c r="C56" s="68" t="e">
        <f>#REF!</f>
        <v>#REF!</v>
      </c>
      <c r="D56" s="69" t="str">
        <f>IF(F56="","",VLOOKUP(B56,'1階級番号(4月～9月)'!$D:$E,2,FALSE))</f>
        <v/>
      </c>
      <c r="E56" s="6"/>
      <c r="F56" s="7"/>
      <c r="G56" s="7"/>
      <c r="H56" s="8"/>
      <c r="I56" s="8"/>
      <c r="J56" s="8"/>
      <c r="K56" s="7"/>
      <c r="L56" s="7"/>
      <c r="M56" s="7"/>
      <c r="N56" s="18"/>
      <c r="O56" s="9"/>
      <c r="P56" s="71" t="str">
        <f>IF(M56="","",LOOKUP(IF(M56-DATEVALUE(YEAR(M56)&amp;"/"&amp;"4/2")&lt;0,IF(MONTH($N$1)&lt;4,YEAR($N$1)-YEAR(M56),YEAR($N$1)-YEAR(M56)+1),IF(MONTH($N$1)&lt;4,YEAR($N$1)-YEAR(M56)-1,YEAR($N$1)-YEAR(M56))),'1階級番号(4月～9月)'!$A:$A,'1階級番号(4月～9月)'!$B:$B))</f>
        <v/>
      </c>
      <c r="Q56" s="72"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 customHeight="1" x14ac:dyDescent="0.2">
      <c r="A57" s="67">
        <v>43</v>
      </c>
      <c r="B57" s="68">
        <f t="shared" si="2"/>
        <v>0</v>
      </c>
      <c r="C57" s="68" t="e">
        <f>#REF!</f>
        <v>#REF!</v>
      </c>
      <c r="D57" s="69" t="str">
        <f>IF(F57="","",VLOOKUP(B57,'1階級番号(4月～9月)'!$D:$E,2,FALSE))</f>
        <v/>
      </c>
      <c r="E57" s="6"/>
      <c r="F57" s="7"/>
      <c r="G57" s="7"/>
      <c r="H57" s="8"/>
      <c r="I57" s="8"/>
      <c r="J57" s="8"/>
      <c r="K57" s="7"/>
      <c r="L57" s="7"/>
      <c r="M57" s="7"/>
      <c r="N57" s="18"/>
      <c r="O57" s="9"/>
      <c r="P57" s="71" t="str">
        <f>IF(M57="","",LOOKUP(IF(M57-DATEVALUE(YEAR(M57)&amp;"/"&amp;"4/2")&lt;0,IF(MONTH($N$1)&lt;4,YEAR($N$1)-YEAR(M57),YEAR($N$1)-YEAR(M57)+1),IF(MONTH($N$1)&lt;4,YEAR($N$1)-YEAR(M57)-1,YEAR($N$1)-YEAR(M57))),'1階級番号(4月～9月)'!$A:$A,'1階級番号(4月～9月)'!$B:$B))</f>
        <v/>
      </c>
      <c r="Q57" s="72"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 customHeight="1" x14ac:dyDescent="0.2">
      <c r="A58" s="67">
        <v>44</v>
      </c>
      <c r="B58" s="68">
        <f t="shared" si="2"/>
        <v>0</v>
      </c>
      <c r="C58" s="68" t="e">
        <f>#REF!</f>
        <v>#REF!</v>
      </c>
      <c r="D58" s="69" t="str">
        <f>IF(F58="","",VLOOKUP(B58,'1階級番号(4月～9月)'!$D:$E,2,FALSE))</f>
        <v/>
      </c>
      <c r="E58" s="6"/>
      <c r="F58" s="7"/>
      <c r="G58" s="7"/>
      <c r="H58" s="8"/>
      <c r="I58" s="8"/>
      <c r="J58" s="8"/>
      <c r="K58" s="7"/>
      <c r="L58" s="7"/>
      <c r="M58" s="7"/>
      <c r="N58" s="18"/>
      <c r="O58" s="9"/>
      <c r="P58" s="71" t="str">
        <f>IF(M58="","",LOOKUP(IF(M58-DATEVALUE(YEAR(M58)&amp;"/"&amp;"4/2")&lt;0,IF(MONTH($N$1)&lt;4,YEAR($N$1)-YEAR(M58),YEAR($N$1)-YEAR(M58)+1),IF(MONTH($N$1)&lt;4,YEAR($N$1)-YEAR(M58)-1,YEAR($N$1)-YEAR(M58))),'1階級番号(4月～9月)'!$A:$A,'1階級番号(4月～9月)'!$B:$B))</f>
        <v/>
      </c>
      <c r="Q58" s="72"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 customHeight="1" x14ac:dyDescent="0.2">
      <c r="A59" s="67">
        <v>45</v>
      </c>
      <c r="B59" s="68">
        <f t="shared" si="2"/>
        <v>0</v>
      </c>
      <c r="C59" s="68" t="e">
        <f>#REF!</f>
        <v>#REF!</v>
      </c>
      <c r="D59" s="69" t="str">
        <f>IF(F59="","",VLOOKUP(B59,'1階級番号(4月～9月)'!$D:$E,2,FALSE))</f>
        <v/>
      </c>
      <c r="E59" s="6"/>
      <c r="F59" s="7"/>
      <c r="G59" s="7"/>
      <c r="H59" s="8"/>
      <c r="I59" s="8"/>
      <c r="J59" s="8"/>
      <c r="K59" s="7"/>
      <c r="L59" s="7"/>
      <c r="M59" s="7"/>
      <c r="N59" s="18"/>
      <c r="O59" s="9"/>
      <c r="P59" s="71" t="str">
        <f>IF(M59="","",LOOKUP(IF(M59-DATEVALUE(YEAR(M59)&amp;"/"&amp;"4/2")&lt;0,IF(MONTH($N$1)&lt;4,YEAR($N$1)-YEAR(M59),YEAR($N$1)-YEAR(M59)+1),IF(MONTH($N$1)&lt;4,YEAR($N$1)-YEAR(M59)-1,YEAR($N$1)-YEAR(M59))),'1階級番号(4月～9月)'!$A:$A,'1階級番号(4月～9月)'!$B:$B))</f>
        <v/>
      </c>
      <c r="Q59" s="72"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 customHeight="1" x14ac:dyDescent="0.2">
      <c r="A60" s="67">
        <v>46</v>
      </c>
      <c r="B60" s="68">
        <f t="shared" si="2"/>
        <v>0</v>
      </c>
      <c r="C60" s="68" t="e">
        <f>#REF!</f>
        <v>#REF!</v>
      </c>
      <c r="D60" s="69" t="str">
        <f>IF(F60="","",VLOOKUP(B60,'1階級番号(4月～9月)'!$D:$E,2,FALSE))</f>
        <v/>
      </c>
      <c r="E60" s="6"/>
      <c r="F60" s="7"/>
      <c r="G60" s="7"/>
      <c r="H60" s="8"/>
      <c r="I60" s="8"/>
      <c r="J60" s="8"/>
      <c r="K60" s="7"/>
      <c r="L60" s="7"/>
      <c r="M60" s="7"/>
      <c r="N60" s="18"/>
      <c r="O60" s="9"/>
      <c r="P60" s="71" t="str">
        <f>IF(M60="","",LOOKUP(IF(M60-DATEVALUE(YEAR(M60)&amp;"/"&amp;"4/2")&lt;0,IF(MONTH($N$1)&lt;4,YEAR($N$1)-YEAR(M60),YEAR($N$1)-YEAR(M60)+1),IF(MONTH($N$1)&lt;4,YEAR($N$1)-YEAR(M60)-1,YEAR($N$1)-YEAR(M60))),'1階級番号(4月～9月)'!$A:$A,'1階級番号(4月～9月)'!$B:$B))</f>
        <v/>
      </c>
      <c r="Q60" s="72"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 customHeight="1" x14ac:dyDescent="0.2">
      <c r="A61" s="67">
        <v>47</v>
      </c>
      <c r="B61" s="68">
        <f t="shared" si="2"/>
        <v>0</v>
      </c>
      <c r="C61" s="68" t="e">
        <f>#REF!</f>
        <v>#REF!</v>
      </c>
      <c r="D61" s="69" t="str">
        <f>IF(F61="","",VLOOKUP(B61,'1階級番号(4月～9月)'!$D:$E,2,FALSE))</f>
        <v/>
      </c>
      <c r="E61" s="6"/>
      <c r="F61" s="7"/>
      <c r="G61" s="7"/>
      <c r="H61" s="8"/>
      <c r="I61" s="8"/>
      <c r="J61" s="8"/>
      <c r="K61" s="7"/>
      <c r="L61" s="7"/>
      <c r="M61" s="7"/>
      <c r="N61" s="18"/>
      <c r="O61" s="9"/>
      <c r="P61" s="71" t="str">
        <f>IF(M61="","",LOOKUP(IF(M61-DATEVALUE(YEAR(M61)&amp;"/"&amp;"4/2")&lt;0,IF(MONTH($N$1)&lt;4,YEAR($N$1)-YEAR(M61),YEAR($N$1)-YEAR(M61)+1),IF(MONTH($N$1)&lt;4,YEAR($N$1)-YEAR(M61)-1,YEAR($N$1)-YEAR(M61))),'1階級番号(4月～9月)'!$A:$A,'1階級番号(4月～9月)'!$B:$B))</f>
        <v/>
      </c>
      <c r="Q61" s="72"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 customHeight="1" x14ac:dyDescent="0.2">
      <c r="A62" s="67">
        <v>48</v>
      </c>
      <c r="B62" s="68">
        <f t="shared" si="2"/>
        <v>0</v>
      </c>
      <c r="C62" s="68" t="e">
        <f>#REF!</f>
        <v>#REF!</v>
      </c>
      <c r="D62" s="69" t="str">
        <f>IF(F62="","",VLOOKUP(B62,'1階級番号(4月～9月)'!$D:$E,2,FALSE))</f>
        <v/>
      </c>
      <c r="E62" s="6"/>
      <c r="F62" s="7"/>
      <c r="G62" s="7"/>
      <c r="H62" s="8"/>
      <c r="I62" s="8"/>
      <c r="J62" s="8"/>
      <c r="K62" s="7"/>
      <c r="L62" s="7"/>
      <c r="M62" s="7"/>
      <c r="N62" s="18"/>
      <c r="O62" s="9"/>
      <c r="P62" s="71" t="str">
        <f>IF(M62="","",LOOKUP(IF(M62-DATEVALUE(YEAR(M62)&amp;"/"&amp;"4/2")&lt;0,IF(MONTH($N$1)&lt;4,YEAR($N$1)-YEAR(M62),YEAR($N$1)-YEAR(M62)+1),IF(MONTH($N$1)&lt;4,YEAR($N$1)-YEAR(M62)-1,YEAR($N$1)-YEAR(M62))),'1階級番号(4月～9月)'!$A:$A,'1階級番号(4月～9月)'!$B:$B))</f>
        <v/>
      </c>
      <c r="Q62" s="72"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 customHeight="1" x14ac:dyDescent="0.2">
      <c r="A63" s="67">
        <v>49</v>
      </c>
      <c r="B63" s="68">
        <f t="shared" si="2"/>
        <v>0</v>
      </c>
      <c r="C63" s="68" t="e">
        <f>#REF!</f>
        <v>#REF!</v>
      </c>
      <c r="D63" s="69" t="str">
        <f>IF(F63="","",VLOOKUP(B63,'1階級番号(4月～9月)'!$D:$E,2,FALSE))</f>
        <v/>
      </c>
      <c r="E63" s="6"/>
      <c r="F63" s="7"/>
      <c r="G63" s="7"/>
      <c r="H63" s="8"/>
      <c r="I63" s="8"/>
      <c r="J63" s="8"/>
      <c r="K63" s="7"/>
      <c r="L63" s="7"/>
      <c r="M63" s="7"/>
      <c r="N63" s="18"/>
      <c r="O63" s="9"/>
      <c r="P63" s="71" t="str">
        <f>IF(M63="","",LOOKUP(IF(M63-DATEVALUE(YEAR(M63)&amp;"/"&amp;"4/2")&lt;0,IF(MONTH($N$1)&lt;4,YEAR($N$1)-YEAR(M63),YEAR($N$1)-YEAR(M63)+1),IF(MONTH($N$1)&lt;4,YEAR($N$1)-YEAR(M63)-1,YEAR($N$1)-YEAR(M63))),'1階級番号(4月～9月)'!$A:$A,'1階級番号(4月～9月)'!$B:$B))</f>
        <v/>
      </c>
      <c r="Q63" s="72"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 customHeight="1" x14ac:dyDescent="0.2">
      <c r="A64" s="67">
        <v>50</v>
      </c>
      <c r="B64" s="68">
        <f t="shared" si="2"/>
        <v>0</v>
      </c>
      <c r="C64" s="68" t="e">
        <f>#REF!</f>
        <v>#REF!</v>
      </c>
      <c r="D64" s="69" t="str">
        <f>IF(F64="","",VLOOKUP(B64,'1階級番号(4月～9月)'!$D:$E,2,FALSE))</f>
        <v/>
      </c>
      <c r="E64" s="6"/>
      <c r="F64" s="7"/>
      <c r="G64" s="7"/>
      <c r="H64" s="8"/>
      <c r="I64" s="8"/>
      <c r="J64" s="8"/>
      <c r="K64" s="7"/>
      <c r="L64" s="7"/>
      <c r="M64" s="7"/>
      <c r="N64" s="18"/>
      <c r="O64" s="9"/>
      <c r="P64" s="71" t="str">
        <f>IF(M64="","",LOOKUP(IF(M64-DATEVALUE(YEAR(M64)&amp;"/"&amp;"4/2")&lt;0,IF(MONTH($N$1)&lt;4,YEAR($N$1)-YEAR(M64),YEAR($N$1)-YEAR(M64)+1),IF(MONTH($N$1)&lt;4,YEAR($N$1)-YEAR(M64)-1,YEAR($N$1)-YEAR(M64))),'1階級番号(4月～9月)'!$A:$A,'1階級番号(4月～9月)'!$B:$B))</f>
        <v/>
      </c>
      <c r="Q64" s="72"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 customHeight="1" x14ac:dyDescent="0.2">
      <c r="A65" s="67">
        <v>51</v>
      </c>
      <c r="B65" s="68">
        <f t="shared" si="2"/>
        <v>0</v>
      </c>
      <c r="C65" s="68" t="e">
        <f>#REF!</f>
        <v>#REF!</v>
      </c>
      <c r="D65" s="69" t="str">
        <f>IF(F65="","",VLOOKUP(B65,'1階級番号(4月～9月)'!$D:$E,2,FALSE))</f>
        <v/>
      </c>
      <c r="E65" s="6"/>
      <c r="F65" s="7"/>
      <c r="G65" s="7"/>
      <c r="H65" s="8"/>
      <c r="I65" s="8"/>
      <c r="J65" s="8"/>
      <c r="K65" s="7"/>
      <c r="L65" s="7"/>
      <c r="M65" s="7"/>
      <c r="N65" s="18"/>
      <c r="O65" s="9"/>
      <c r="P65" s="71" t="str">
        <f>IF(M65="","",LOOKUP(IF(M65-DATEVALUE(YEAR(M65)&amp;"/"&amp;"4/2")&lt;0,IF(MONTH($N$1)&lt;4,YEAR($N$1)-YEAR(M65),YEAR($N$1)-YEAR(M65)+1),IF(MONTH($N$1)&lt;4,YEAR($N$1)-YEAR(M65)-1,YEAR($N$1)-YEAR(M65))),'1階級番号(4月～9月)'!$A:$A,'1階級番号(4月～9月)'!$B:$B))</f>
        <v/>
      </c>
      <c r="Q65" s="72"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 customHeight="1" x14ac:dyDescent="0.2">
      <c r="A66" s="67">
        <v>52</v>
      </c>
      <c r="B66" s="68">
        <f t="shared" si="2"/>
        <v>0</v>
      </c>
      <c r="C66" s="68" t="e">
        <f>#REF!</f>
        <v>#REF!</v>
      </c>
      <c r="D66" s="69" t="str">
        <f>IF(F66="","",VLOOKUP(B66,'1階級番号(4月～9月)'!$D:$E,2,FALSE))</f>
        <v/>
      </c>
      <c r="E66" s="6"/>
      <c r="F66" s="7"/>
      <c r="G66" s="7"/>
      <c r="H66" s="8"/>
      <c r="I66" s="8"/>
      <c r="J66" s="8"/>
      <c r="K66" s="7"/>
      <c r="L66" s="7"/>
      <c r="M66" s="7"/>
      <c r="N66" s="18"/>
      <c r="O66" s="9"/>
      <c r="P66" s="71" t="str">
        <f>IF(M66="","",LOOKUP(IF(M66-DATEVALUE(YEAR(M66)&amp;"/"&amp;"4/2")&lt;0,IF(MONTH($N$1)&lt;4,YEAR($N$1)-YEAR(M66),YEAR($N$1)-YEAR(M66)+1),IF(MONTH($N$1)&lt;4,YEAR($N$1)-YEAR(M66)-1,YEAR($N$1)-YEAR(M66))),'1階級番号(4月～9月)'!$A:$A,'1階級番号(4月～9月)'!$B:$B))</f>
        <v/>
      </c>
      <c r="Q66" s="72"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 customHeight="1" x14ac:dyDescent="0.2">
      <c r="A67" s="67">
        <v>53</v>
      </c>
      <c r="B67" s="68">
        <f t="shared" si="2"/>
        <v>0</v>
      </c>
      <c r="C67" s="68" t="e">
        <f>#REF!</f>
        <v>#REF!</v>
      </c>
      <c r="D67" s="69" t="str">
        <f>IF(F67="","",VLOOKUP(B67,'1階級番号(4月～9月)'!$D:$E,2,FALSE))</f>
        <v/>
      </c>
      <c r="E67" s="6"/>
      <c r="F67" s="7"/>
      <c r="G67" s="7"/>
      <c r="H67" s="8"/>
      <c r="I67" s="8"/>
      <c r="J67" s="8"/>
      <c r="K67" s="7"/>
      <c r="L67" s="7"/>
      <c r="M67" s="7"/>
      <c r="N67" s="18"/>
      <c r="O67" s="9"/>
      <c r="P67" s="71" t="str">
        <f>IF(M67="","",LOOKUP(IF(M67-DATEVALUE(YEAR(M67)&amp;"/"&amp;"4/2")&lt;0,IF(MONTH($N$1)&lt;4,YEAR($N$1)-YEAR(M67),YEAR($N$1)-YEAR(M67)+1),IF(MONTH($N$1)&lt;4,YEAR($N$1)-YEAR(M67)-1,YEAR($N$1)-YEAR(M67))),'1階級番号(4月～9月)'!$A:$A,'1階級番号(4月～9月)'!$B:$B))</f>
        <v/>
      </c>
      <c r="Q67" s="72"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 customHeight="1" x14ac:dyDescent="0.2">
      <c r="A68" s="67">
        <v>54</v>
      </c>
      <c r="B68" s="68">
        <f t="shared" si="2"/>
        <v>0</v>
      </c>
      <c r="C68" s="68" t="e">
        <f>#REF!</f>
        <v>#REF!</v>
      </c>
      <c r="D68" s="69" t="str">
        <f>IF(F68="","",VLOOKUP(B68,'1階級番号(4月～9月)'!$D:$E,2,FALSE))</f>
        <v/>
      </c>
      <c r="E68" s="6"/>
      <c r="F68" s="7"/>
      <c r="G68" s="7"/>
      <c r="H68" s="8"/>
      <c r="I68" s="8"/>
      <c r="J68" s="8"/>
      <c r="K68" s="7"/>
      <c r="L68" s="7"/>
      <c r="M68" s="7"/>
      <c r="N68" s="18"/>
      <c r="O68" s="9"/>
      <c r="P68" s="71" t="str">
        <f>IF(M68="","",LOOKUP(IF(M68-DATEVALUE(YEAR(M68)&amp;"/"&amp;"4/2")&lt;0,IF(MONTH($N$1)&lt;4,YEAR($N$1)-YEAR(M68),YEAR($N$1)-YEAR(M68)+1),IF(MONTH($N$1)&lt;4,YEAR($N$1)-YEAR(M68)-1,YEAR($N$1)-YEAR(M68))),'1階級番号(4月～9月)'!$A:$A,'1階級番号(4月～9月)'!$B:$B))</f>
        <v/>
      </c>
      <c r="Q68" s="72"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 customHeight="1" x14ac:dyDescent="0.2">
      <c r="A69" s="67">
        <v>55</v>
      </c>
      <c r="B69" s="68">
        <f t="shared" si="2"/>
        <v>0</v>
      </c>
      <c r="C69" s="68" t="e">
        <f>#REF!</f>
        <v>#REF!</v>
      </c>
      <c r="D69" s="69" t="str">
        <f>IF(F69="","",VLOOKUP(B69,'1階級番号(4月～9月)'!$D:$E,2,FALSE))</f>
        <v/>
      </c>
      <c r="E69" s="6"/>
      <c r="F69" s="7"/>
      <c r="G69" s="7"/>
      <c r="H69" s="8"/>
      <c r="I69" s="8"/>
      <c r="J69" s="8"/>
      <c r="K69" s="7"/>
      <c r="L69" s="7"/>
      <c r="M69" s="7"/>
      <c r="N69" s="18"/>
      <c r="O69" s="9"/>
      <c r="P69" s="71" t="str">
        <f>IF(M69="","",LOOKUP(IF(M69-DATEVALUE(YEAR(M69)&amp;"/"&amp;"4/2")&lt;0,IF(MONTH($N$1)&lt;4,YEAR($N$1)-YEAR(M69),YEAR($N$1)-YEAR(M69)+1),IF(MONTH($N$1)&lt;4,YEAR($N$1)-YEAR(M69)-1,YEAR($N$1)-YEAR(M69))),'1階級番号(4月～9月)'!$A:$A,'1階級番号(4月～9月)'!$B:$B))</f>
        <v/>
      </c>
      <c r="Q69" s="72"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 customHeight="1" x14ac:dyDescent="0.2">
      <c r="A70" s="67">
        <v>56</v>
      </c>
      <c r="B70" s="68">
        <f t="shared" si="2"/>
        <v>0</v>
      </c>
      <c r="C70" s="68" t="e">
        <f>#REF!</f>
        <v>#REF!</v>
      </c>
      <c r="D70" s="69" t="str">
        <f>IF(F70="","",VLOOKUP(B70,'1階級番号(4月～9月)'!$D:$E,2,FALSE))</f>
        <v/>
      </c>
      <c r="E70" s="6"/>
      <c r="F70" s="7"/>
      <c r="G70" s="7"/>
      <c r="H70" s="8"/>
      <c r="I70" s="8"/>
      <c r="J70" s="8"/>
      <c r="K70" s="7"/>
      <c r="L70" s="7"/>
      <c r="M70" s="7"/>
      <c r="N70" s="18"/>
      <c r="O70" s="9"/>
      <c r="P70" s="71" t="str">
        <f>IF(M70="","",LOOKUP(IF(M70-DATEVALUE(YEAR(M70)&amp;"/"&amp;"4/2")&lt;0,IF(MONTH($N$1)&lt;4,YEAR($N$1)-YEAR(M70),YEAR($N$1)-YEAR(M70)+1),IF(MONTH($N$1)&lt;4,YEAR($N$1)-YEAR(M70)-1,YEAR($N$1)-YEAR(M70))),'1階級番号(4月～9月)'!$A:$A,'1階級番号(4月～9月)'!$B:$B))</f>
        <v/>
      </c>
      <c r="Q70" s="72"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 customHeight="1" x14ac:dyDescent="0.2">
      <c r="A71" s="67">
        <v>57</v>
      </c>
      <c r="B71" s="68">
        <f t="shared" si="2"/>
        <v>0</v>
      </c>
      <c r="C71" s="68" t="e">
        <f>#REF!</f>
        <v>#REF!</v>
      </c>
      <c r="D71" s="69" t="str">
        <f>IF(F71="","",VLOOKUP(B71,'1階級番号(4月～9月)'!$D:$E,2,FALSE))</f>
        <v/>
      </c>
      <c r="E71" s="6"/>
      <c r="F71" s="7"/>
      <c r="G71" s="7"/>
      <c r="H71" s="8"/>
      <c r="I71" s="8"/>
      <c r="J71" s="8"/>
      <c r="K71" s="7"/>
      <c r="L71" s="7"/>
      <c r="M71" s="7"/>
      <c r="N71" s="18"/>
      <c r="O71" s="9"/>
      <c r="P71" s="71" t="str">
        <f>IF(M71="","",LOOKUP(IF(M71-DATEVALUE(YEAR(M71)&amp;"/"&amp;"4/2")&lt;0,IF(MONTH($N$1)&lt;4,YEAR($N$1)-YEAR(M71),YEAR($N$1)-YEAR(M71)+1),IF(MONTH($N$1)&lt;4,YEAR($N$1)-YEAR(M71)-1,YEAR($N$1)-YEAR(M71))),'1階級番号(4月～9月)'!$A:$A,'1階級番号(4月～9月)'!$B:$B))</f>
        <v/>
      </c>
      <c r="Q71" s="72"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 customHeight="1" x14ac:dyDescent="0.2">
      <c r="A72" s="67">
        <v>58</v>
      </c>
      <c r="B72" s="68">
        <f t="shared" si="2"/>
        <v>0</v>
      </c>
      <c r="C72" s="68" t="e">
        <f>#REF!</f>
        <v>#REF!</v>
      </c>
      <c r="D72" s="69" t="str">
        <f>IF(F72="","",VLOOKUP(B72,'1階級番号(4月～9月)'!$D:$E,2,FALSE))</f>
        <v/>
      </c>
      <c r="E72" s="6"/>
      <c r="F72" s="7"/>
      <c r="G72" s="7"/>
      <c r="H72" s="8"/>
      <c r="I72" s="8"/>
      <c r="J72" s="8"/>
      <c r="K72" s="7"/>
      <c r="L72" s="7"/>
      <c r="M72" s="7"/>
      <c r="N72" s="18"/>
      <c r="O72" s="9"/>
      <c r="P72" s="71" t="str">
        <f>IF(M72="","",LOOKUP(IF(M72-DATEVALUE(YEAR(M72)&amp;"/"&amp;"4/2")&lt;0,IF(MONTH($N$1)&lt;4,YEAR($N$1)-YEAR(M72),YEAR($N$1)-YEAR(M72)+1),IF(MONTH($N$1)&lt;4,YEAR($N$1)-YEAR(M72)-1,YEAR($N$1)-YEAR(M72))),'1階級番号(4月～9月)'!$A:$A,'1階級番号(4月～9月)'!$B:$B))</f>
        <v/>
      </c>
      <c r="Q72" s="72"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 customHeight="1" x14ac:dyDescent="0.2">
      <c r="A73" s="67">
        <v>59</v>
      </c>
      <c r="B73" s="68">
        <f t="shared" si="2"/>
        <v>0</v>
      </c>
      <c r="C73" s="68" t="e">
        <f>#REF!</f>
        <v>#REF!</v>
      </c>
      <c r="D73" s="69" t="str">
        <f>IF(F73="","",VLOOKUP(B73,'1階級番号(4月～9月)'!$D:$E,2,FALSE))</f>
        <v/>
      </c>
      <c r="E73" s="6"/>
      <c r="F73" s="7"/>
      <c r="G73" s="7"/>
      <c r="H73" s="8"/>
      <c r="I73" s="8"/>
      <c r="J73" s="8"/>
      <c r="K73" s="7"/>
      <c r="L73" s="7"/>
      <c r="M73" s="7"/>
      <c r="N73" s="18"/>
      <c r="O73" s="9"/>
      <c r="P73" s="71" t="str">
        <f>IF(M73="","",LOOKUP(IF(M73-DATEVALUE(YEAR(M73)&amp;"/"&amp;"4/2")&lt;0,IF(MONTH($N$1)&lt;4,YEAR($N$1)-YEAR(M73),YEAR($N$1)-YEAR(M73)+1),IF(MONTH($N$1)&lt;4,YEAR($N$1)-YEAR(M73)-1,YEAR($N$1)-YEAR(M73))),'1階級番号(4月～9月)'!$A:$A,'1階級番号(4月～9月)'!$B:$B))</f>
        <v/>
      </c>
      <c r="Q73" s="72"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 customHeight="1" x14ac:dyDescent="0.2">
      <c r="A74" s="67">
        <v>60</v>
      </c>
      <c r="B74" s="68">
        <f t="shared" si="2"/>
        <v>0</v>
      </c>
      <c r="C74" s="68" t="e">
        <f>#REF!</f>
        <v>#REF!</v>
      </c>
      <c r="D74" s="69" t="str">
        <f>IF(F74="","",VLOOKUP(B74,'1階級番号(4月～9月)'!$D:$E,2,FALSE))</f>
        <v/>
      </c>
      <c r="E74" s="6"/>
      <c r="F74" s="7"/>
      <c r="G74" s="7"/>
      <c r="H74" s="8"/>
      <c r="I74" s="8"/>
      <c r="J74" s="8"/>
      <c r="K74" s="7"/>
      <c r="L74" s="7"/>
      <c r="M74" s="7"/>
      <c r="N74" s="18"/>
      <c r="O74" s="9"/>
      <c r="P74" s="71" t="str">
        <f>IF(M74="","",LOOKUP(IF(M74-DATEVALUE(YEAR(M74)&amp;"/"&amp;"4/2")&lt;0,IF(MONTH($N$1)&lt;4,YEAR($N$1)-YEAR(M74),YEAR($N$1)-YEAR(M74)+1),IF(MONTH($N$1)&lt;4,YEAR($N$1)-YEAR(M74)-1,YEAR($N$1)-YEAR(M74))),'1階級番号(4月～9月)'!$A:$A,'1階級番号(4月～9月)'!$B:$B))</f>
        <v/>
      </c>
      <c r="Q74" s="72"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 customHeight="1" x14ac:dyDescent="0.2">
      <c r="A75" s="67">
        <v>61</v>
      </c>
      <c r="B75" s="68">
        <f t="shared" si="2"/>
        <v>0</v>
      </c>
      <c r="C75" s="68" t="e">
        <f>#REF!</f>
        <v>#REF!</v>
      </c>
      <c r="D75" s="69" t="str">
        <f>IF(F75="","",VLOOKUP(B75,'1階級番号(4月～9月)'!$D:$E,2,FALSE))</f>
        <v/>
      </c>
      <c r="E75" s="6"/>
      <c r="F75" s="7"/>
      <c r="G75" s="7"/>
      <c r="H75" s="8"/>
      <c r="I75" s="8"/>
      <c r="J75" s="8"/>
      <c r="K75" s="7"/>
      <c r="L75" s="7"/>
      <c r="M75" s="7"/>
      <c r="N75" s="18"/>
      <c r="O75" s="9"/>
      <c r="P75" s="71" t="str">
        <f>IF(M75="","",LOOKUP(IF(M75-DATEVALUE(YEAR(M75)&amp;"/"&amp;"4/2")&lt;0,IF(MONTH($N$1)&lt;4,YEAR($N$1)-YEAR(M75),YEAR($N$1)-YEAR(M75)+1),IF(MONTH($N$1)&lt;4,YEAR($N$1)-YEAR(M75)-1,YEAR($N$1)-YEAR(M75))),'1階級番号(4月～9月)'!$A:$A,'1階級番号(4月～9月)'!$B:$B))</f>
        <v/>
      </c>
      <c r="Q75" s="72"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 customHeight="1" x14ac:dyDescent="0.2">
      <c r="A76" s="67">
        <v>62</v>
      </c>
      <c r="B76" s="68">
        <f t="shared" si="2"/>
        <v>0</v>
      </c>
      <c r="C76" s="68" t="e">
        <f>#REF!</f>
        <v>#REF!</v>
      </c>
      <c r="D76" s="69" t="str">
        <f>IF(F76="","",VLOOKUP(B76,'1階級番号(4月～9月)'!$D:$E,2,FALSE))</f>
        <v/>
      </c>
      <c r="E76" s="6"/>
      <c r="F76" s="7"/>
      <c r="G76" s="7"/>
      <c r="H76" s="8"/>
      <c r="I76" s="8"/>
      <c r="J76" s="8"/>
      <c r="K76" s="7"/>
      <c r="L76" s="7"/>
      <c r="M76" s="7"/>
      <c r="N76" s="18"/>
      <c r="O76" s="9"/>
      <c r="P76" s="71" t="str">
        <f>IF(M76="","",LOOKUP(IF(M76-DATEVALUE(YEAR(M76)&amp;"/"&amp;"4/2")&lt;0,IF(MONTH($N$1)&lt;4,YEAR($N$1)-YEAR(M76),YEAR($N$1)-YEAR(M76)+1),IF(MONTH($N$1)&lt;4,YEAR($N$1)-YEAR(M76)-1,YEAR($N$1)-YEAR(M76))),'1階級番号(4月～9月)'!$A:$A,'1階級番号(4月～9月)'!$B:$B))</f>
        <v/>
      </c>
      <c r="Q76" s="72"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 customHeight="1" x14ac:dyDescent="0.2">
      <c r="A77" s="67">
        <v>63</v>
      </c>
      <c r="B77" s="68">
        <f t="shared" si="2"/>
        <v>0</v>
      </c>
      <c r="C77" s="68" t="e">
        <f>#REF!</f>
        <v>#REF!</v>
      </c>
      <c r="D77" s="69" t="str">
        <f>IF(F77="","",VLOOKUP(B77,'1階級番号(4月～9月)'!$D:$E,2,FALSE))</f>
        <v/>
      </c>
      <c r="E77" s="6"/>
      <c r="F77" s="7"/>
      <c r="G77" s="7"/>
      <c r="H77" s="8"/>
      <c r="I77" s="8"/>
      <c r="J77" s="8"/>
      <c r="K77" s="7"/>
      <c r="L77" s="7"/>
      <c r="M77" s="7"/>
      <c r="N77" s="18"/>
      <c r="O77" s="9"/>
      <c r="P77" s="71" t="str">
        <f>IF(M77="","",LOOKUP(IF(M77-DATEVALUE(YEAR(M77)&amp;"/"&amp;"4/2")&lt;0,IF(MONTH($N$1)&lt;4,YEAR($N$1)-YEAR(M77),YEAR($N$1)-YEAR(M77)+1),IF(MONTH($N$1)&lt;4,YEAR($N$1)-YEAR(M77)-1,YEAR($N$1)-YEAR(M77))),'1階級番号(4月～9月)'!$A:$A,'1階級番号(4月～9月)'!$B:$B))</f>
        <v/>
      </c>
      <c r="Q77" s="72"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 customHeight="1" x14ac:dyDescent="0.2">
      <c r="A78" s="67">
        <v>64</v>
      </c>
      <c r="B78" s="68">
        <f t="shared" si="2"/>
        <v>0</v>
      </c>
      <c r="C78" s="68" t="e">
        <f>#REF!</f>
        <v>#REF!</v>
      </c>
      <c r="D78" s="69" t="str">
        <f>IF(F78="","",VLOOKUP(B78,'1階級番号(4月～9月)'!$D:$E,2,FALSE))</f>
        <v/>
      </c>
      <c r="E78" s="6"/>
      <c r="F78" s="7"/>
      <c r="G78" s="7"/>
      <c r="H78" s="8"/>
      <c r="I78" s="8"/>
      <c r="J78" s="8"/>
      <c r="K78" s="7"/>
      <c r="L78" s="7"/>
      <c r="M78" s="7"/>
      <c r="N78" s="18"/>
      <c r="O78" s="9"/>
      <c r="P78" s="71" t="str">
        <f>IF(M78="","",LOOKUP(IF(M78-DATEVALUE(YEAR(M78)&amp;"/"&amp;"4/2")&lt;0,IF(MONTH($N$1)&lt;4,YEAR($N$1)-YEAR(M78),YEAR($N$1)-YEAR(M78)+1),IF(MONTH($N$1)&lt;4,YEAR($N$1)-YEAR(M78)-1,YEAR($N$1)-YEAR(M78))),'1階級番号(4月～9月)'!$A:$A,'1階級番号(4月～9月)'!$B:$B))</f>
        <v/>
      </c>
      <c r="Q78" s="72"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 customHeight="1" x14ac:dyDescent="0.2">
      <c r="A79" s="67">
        <v>65</v>
      </c>
      <c r="B79" s="68">
        <f t="shared" si="2"/>
        <v>0</v>
      </c>
      <c r="C79" s="68" t="e">
        <f>#REF!</f>
        <v>#REF!</v>
      </c>
      <c r="D79" s="69" t="str">
        <f>IF(F79="","",VLOOKUP(B79,'1階級番号(4月～9月)'!$D:$E,2,FALSE))</f>
        <v/>
      </c>
      <c r="E79" s="6"/>
      <c r="F79" s="7"/>
      <c r="G79" s="7"/>
      <c r="H79" s="8"/>
      <c r="I79" s="8"/>
      <c r="J79" s="8"/>
      <c r="K79" s="7"/>
      <c r="L79" s="7"/>
      <c r="M79" s="7"/>
      <c r="N79" s="18"/>
      <c r="O79" s="9"/>
      <c r="P79" s="71" t="str">
        <f>IF(M79="","",LOOKUP(IF(M79-DATEVALUE(YEAR(M79)&amp;"/"&amp;"4/2")&lt;0,IF(MONTH($N$1)&lt;4,YEAR($N$1)-YEAR(M79),YEAR($N$1)-YEAR(M79)+1),IF(MONTH($N$1)&lt;4,YEAR($N$1)-YEAR(M79)-1,YEAR($N$1)-YEAR(M79))),'1階級番号(4月～9月)'!$A:$A,'1階級番号(4月～9月)'!$B:$B))</f>
        <v/>
      </c>
      <c r="Q79" s="72"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 customHeight="1" x14ac:dyDescent="0.2">
      <c r="A80" s="67">
        <v>66</v>
      </c>
      <c r="B80" s="68">
        <f t="shared" ref="B80:B143" si="4">F80</f>
        <v>0</v>
      </c>
      <c r="C80" s="68" t="e">
        <f>#REF!</f>
        <v>#REF!</v>
      </c>
      <c r="D80" s="69" t="str">
        <f>IF(F80="","",VLOOKUP(B80,'1階級番号(4月～9月)'!$D:$E,2,FALSE))</f>
        <v/>
      </c>
      <c r="E80" s="6"/>
      <c r="F80" s="7"/>
      <c r="G80" s="7"/>
      <c r="H80" s="8"/>
      <c r="I80" s="8"/>
      <c r="J80" s="8"/>
      <c r="K80" s="7"/>
      <c r="L80" s="7"/>
      <c r="M80" s="7"/>
      <c r="N80" s="18"/>
      <c r="O80" s="9"/>
      <c r="P80" s="71" t="str">
        <f>IF(M80="","",LOOKUP(IF(M80-DATEVALUE(YEAR(M80)&amp;"/"&amp;"4/2")&lt;0,IF(MONTH($N$1)&lt;4,YEAR($N$1)-YEAR(M80),YEAR($N$1)-YEAR(M80)+1),IF(MONTH($N$1)&lt;4,YEAR($N$1)-YEAR(M80)-1,YEAR($N$1)-YEAR(M80))),'1階級番号(4月～9月)'!$A:$A,'1階級番号(4月～9月)'!$B:$B))</f>
        <v/>
      </c>
      <c r="Q80" s="72"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 customHeight="1" x14ac:dyDescent="0.2">
      <c r="A81" s="67">
        <v>67</v>
      </c>
      <c r="B81" s="68">
        <f t="shared" si="4"/>
        <v>0</v>
      </c>
      <c r="C81" s="68" t="e">
        <f>#REF!</f>
        <v>#REF!</v>
      </c>
      <c r="D81" s="69" t="str">
        <f>IF(F81="","",VLOOKUP(B81,'1階級番号(4月～9月)'!$D:$E,2,FALSE))</f>
        <v/>
      </c>
      <c r="E81" s="6"/>
      <c r="F81" s="7"/>
      <c r="G81" s="7"/>
      <c r="H81" s="8"/>
      <c r="I81" s="8"/>
      <c r="J81" s="8"/>
      <c r="K81" s="7"/>
      <c r="L81" s="7"/>
      <c r="M81" s="7"/>
      <c r="N81" s="18"/>
      <c r="O81" s="9"/>
      <c r="P81" s="71" t="str">
        <f>IF(M81="","",LOOKUP(IF(M81-DATEVALUE(YEAR(M81)&amp;"/"&amp;"4/2")&lt;0,IF(MONTH($N$1)&lt;4,YEAR($N$1)-YEAR(M81),YEAR($N$1)-YEAR(M81)+1),IF(MONTH($N$1)&lt;4,YEAR($N$1)-YEAR(M81)-1,YEAR($N$1)-YEAR(M81))),'1階級番号(4月～9月)'!$A:$A,'1階級番号(4月～9月)'!$B:$B))</f>
        <v/>
      </c>
      <c r="Q81" s="72"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 customHeight="1" x14ac:dyDescent="0.2">
      <c r="A82" s="67">
        <v>68</v>
      </c>
      <c r="B82" s="68">
        <f t="shared" si="4"/>
        <v>0</v>
      </c>
      <c r="C82" s="68" t="e">
        <f>#REF!</f>
        <v>#REF!</v>
      </c>
      <c r="D82" s="69" t="str">
        <f>IF(F82="","",VLOOKUP(B82,'1階級番号(4月～9月)'!$D:$E,2,FALSE))</f>
        <v/>
      </c>
      <c r="E82" s="6"/>
      <c r="F82" s="7"/>
      <c r="G82" s="7"/>
      <c r="H82" s="8"/>
      <c r="I82" s="8"/>
      <c r="J82" s="8"/>
      <c r="K82" s="7"/>
      <c r="L82" s="7"/>
      <c r="M82" s="7"/>
      <c r="N82" s="18"/>
      <c r="O82" s="9"/>
      <c r="P82" s="71" t="str">
        <f>IF(M82="","",LOOKUP(IF(M82-DATEVALUE(YEAR(M82)&amp;"/"&amp;"4/2")&lt;0,IF(MONTH($N$1)&lt;4,YEAR($N$1)-YEAR(M82),YEAR($N$1)-YEAR(M82)+1),IF(MONTH($N$1)&lt;4,YEAR($N$1)-YEAR(M82)-1,YEAR($N$1)-YEAR(M82))),'1階級番号(4月～9月)'!$A:$A,'1階級番号(4月～9月)'!$B:$B))</f>
        <v/>
      </c>
      <c r="Q82" s="72"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 customHeight="1" x14ac:dyDescent="0.2">
      <c r="A83" s="67">
        <v>69</v>
      </c>
      <c r="B83" s="68">
        <f t="shared" si="4"/>
        <v>0</v>
      </c>
      <c r="C83" s="68" t="e">
        <f>#REF!</f>
        <v>#REF!</v>
      </c>
      <c r="D83" s="69" t="str">
        <f>IF(F83="","",VLOOKUP(B83,'1階級番号(4月～9月)'!$D:$E,2,FALSE))</f>
        <v/>
      </c>
      <c r="E83" s="6"/>
      <c r="F83" s="7"/>
      <c r="G83" s="7"/>
      <c r="H83" s="8"/>
      <c r="I83" s="8"/>
      <c r="J83" s="8"/>
      <c r="K83" s="7"/>
      <c r="L83" s="7"/>
      <c r="M83" s="7"/>
      <c r="N83" s="18"/>
      <c r="O83" s="9"/>
      <c r="P83" s="71" t="str">
        <f>IF(M83="","",LOOKUP(IF(M83-DATEVALUE(YEAR(M83)&amp;"/"&amp;"4/2")&lt;0,IF(MONTH($N$1)&lt;4,YEAR($N$1)-YEAR(M83),YEAR($N$1)-YEAR(M83)+1),IF(MONTH($N$1)&lt;4,YEAR($N$1)-YEAR(M83)-1,YEAR($N$1)-YEAR(M83))),'1階級番号(4月～9月)'!$A:$A,'1階級番号(4月～9月)'!$B:$B))</f>
        <v/>
      </c>
      <c r="Q83" s="72"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 customHeight="1" x14ac:dyDescent="0.2">
      <c r="A84" s="67">
        <v>70</v>
      </c>
      <c r="B84" s="68">
        <f t="shared" si="4"/>
        <v>0</v>
      </c>
      <c r="C84" s="68" t="e">
        <f>#REF!</f>
        <v>#REF!</v>
      </c>
      <c r="D84" s="69" t="str">
        <f>IF(F84="","",VLOOKUP(B84,'1階級番号(4月～9月)'!$D:$E,2,FALSE))</f>
        <v/>
      </c>
      <c r="E84" s="6"/>
      <c r="F84" s="7"/>
      <c r="G84" s="7"/>
      <c r="H84" s="8"/>
      <c r="I84" s="8"/>
      <c r="J84" s="8"/>
      <c r="K84" s="7"/>
      <c r="L84" s="7"/>
      <c r="M84" s="7"/>
      <c r="N84" s="18"/>
      <c r="O84" s="9"/>
      <c r="P84" s="71" t="str">
        <f>IF(M84="","",LOOKUP(IF(M84-DATEVALUE(YEAR(M84)&amp;"/"&amp;"4/2")&lt;0,IF(MONTH($N$1)&lt;4,YEAR($N$1)-YEAR(M84),YEAR($N$1)-YEAR(M84)+1),IF(MONTH($N$1)&lt;4,YEAR($N$1)-YEAR(M84)-1,YEAR($N$1)-YEAR(M84))),'1階級番号(4月～9月)'!$A:$A,'1階級番号(4月～9月)'!$B:$B))</f>
        <v/>
      </c>
      <c r="Q84" s="72"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 customHeight="1" x14ac:dyDescent="0.2">
      <c r="A85" s="67">
        <v>71</v>
      </c>
      <c r="B85" s="68">
        <f t="shared" si="4"/>
        <v>0</v>
      </c>
      <c r="C85" s="68" t="e">
        <f>#REF!</f>
        <v>#REF!</v>
      </c>
      <c r="D85" s="69" t="str">
        <f>IF(F85="","",VLOOKUP(B85,'1階級番号(4月～9月)'!$D:$E,2,FALSE))</f>
        <v/>
      </c>
      <c r="E85" s="6"/>
      <c r="F85" s="7"/>
      <c r="G85" s="7"/>
      <c r="H85" s="8"/>
      <c r="I85" s="8"/>
      <c r="J85" s="8"/>
      <c r="K85" s="7"/>
      <c r="L85" s="7"/>
      <c r="M85" s="7"/>
      <c r="N85" s="18"/>
      <c r="O85" s="9"/>
      <c r="P85" s="71" t="str">
        <f>IF(M85="","",LOOKUP(IF(M85-DATEVALUE(YEAR(M85)&amp;"/"&amp;"4/2")&lt;0,IF(MONTH($N$1)&lt;4,YEAR($N$1)-YEAR(M85),YEAR($N$1)-YEAR(M85)+1),IF(MONTH($N$1)&lt;4,YEAR($N$1)-YEAR(M85)-1,YEAR($N$1)-YEAR(M85))),'1階級番号(4月～9月)'!$A:$A,'1階級番号(4月～9月)'!$B:$B))</f>
        <v/>
      </c>
      <c r="Q85" s="72"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 customHeight="1" x14ac:dyDescent="0.2">
      <c r="A86" s="67">
        <v>72</v>
      </c>
      <c r="B86" s="68">
        <f t="shared" si="4"/>
        <v>0</v>
      </c>
      <c r="C86" s="68" t="e">
        <f>#REF!</f>
        <v>#REF!</v>
      </c>
      <c r="D86" s="69" t="str">
        <f>IF(F86="","",VLOOKUP(B86,'1階級番号(4月～9月)'!$D:$E,2,FALSE))</f>
        <v/>
      </c>
      <c r="E86" s="6"/>
      <c r="F86" s="7"/>
      <c r="G86" s="7"/>
      <c r="H86" s="8"/>
      <c r="I86" s="8"/>
      <c r="J86" s="8"/>
      <c r="K86" s="7"/>
      <c r="L86" s="7"/>
      <c r="M86" s="7"/>
      <c r="N86" s="18"/>
      <c r="O86" s="9"/>
      <c r="P86" s="71" t="str">
        <f>IF(M86="","",LOOKUP(IF(M86-DATEVALUE(YEAR(M86)&amp;"/"&amp;"4/2")&lt;0,IF(MONTH($N$1)&lt;4,YEAR($N$1)-YEAR(M86),YEAR($N$1)-YEAR(M86)+1),IF(MONTH($N$1)&lt;4,YEAR($N$1)-YEAR(M86)-1,YEAR($N$1)-YEAR(M86))),'1階級番号(4月～9月)'!$A:$A,'1階級番号(4月～9月)'!$B:$B))</f>
        <v/>
      </c>
      <c r="Q86" s="72"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 customHeight="1" x14ac:dyDescent="0.2">
      <c r="A87" s="67">
        <v>73</v>
      </c>
      <c r="B87" s="68">
        <f t="shared" si="4"/>
        <v>0</v>
      </c>
      <c r="C87" s="68" t="e">
        <f>#REF!</f>
        <v>#REF!</v>
      </c>
      <c r="D87" s="69" t="str">
        <f>IF(F87="","",VLOOKUP(B87,'1階級番号(4月～9月)'!$D:$E,2,FALSE))</f>
        <v/>
      </c>
      <c r="E87" s="6"/>
      <c r="F87" s="7"/>
      <c r="G87" s="7"/>
      <c r="H87" s="8"/>
      <c r="I87" s="8"/>
      <c r="J87" s="8"/>
      <c r="K87" s="7"/>
      <c r="L87" s="7"/>
      <c r="M87" s="7"/>
      <c r="N87" s="18"/>
      <c r="O87" s="9"/>
      <c r="P87" s="71" t="str">
        <f>IF(M87="","",LOOKUP(IF(M87-DATEVALUE(YEAR(M87)&amp;"/"&amp;"4/2")&lt;0,IF(MONTH($N$1)&lt;4,YEAR($N$1)-YEAR(M87),YEAR($N$1)-YEAR(M87)+1),IF(MONTH($N$1)&lt;4,YEAR($N$1)-YEAR(M87)-1,YEAR($N$1)-YEAR(M87))),'1階級番号(4月～9月)'!$A:$A,'1階級番号(4月～9月)'!$B:$B))</f>
        <v/>
      </c>
      <c r="Q87" s="72"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 customHeight="1" x14ac:dyDescent="0.2">
      <c r="A88" s="67">
        <v>74</v>
      </c>
      <c r="B88" s="68">
        <f t="shared" si="4"/>
        <v>0</v>
      </c>
      <c r="C88" s="68" t="e">
        <f>#REF!</f>
        <v>#REF!</v>
      </c>
      <c r="D88" s="69" t="str">
        <f>IF(F88="","",VLOOKUP(B88,'1階級番号(4月～9月)'!$D:$E,2,FALSE))</f>
        <v/>
      </c>
      <c r="E88" s="6"/>
      <c r="F88" s="7"/>
      <c r="G88" s="7"/>
      <c r="H88" s="8"/>
      <c r="I88" s="8"/>
      <c r="J88" s="8"/>
      <c r="K88" s="7"/>
      <c r="L88" s="7"/>
      <c r="M88" s="7"/>
      <c r="N88" s="18"/>
      <c r="O88" s="9"/>
      <c r="P88" s="71" t="str">
        <f>IF(M88="","",LOOKUP(IF(M88-DATEVALUE(YEAR(M88)&amp;"/"&amp;"4/2")&lt;0,IF(MONTH($N$1)&lt;4,YEAR($N$1)-YEAR(M88),YEAR($N$1)-YEAR(M88)+1),IF(MONTH($N$1)&lt;4,YEAR($N$1)-YEAR(M88)-1,YEAR($N$1)-YEAR(M88))),'1階級番号(4月～9月)'!$A:$A,'1階級番号(4月～9月)'!$B:$B))</f>
        <v/>
      </c>
      <c r="Q88" s="72"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 customHeight="1" x14ac:dyDescent="0.2">
      <c r="A89" s="67">
        <v>75</v>
      </c>
      <c r="B89" s="68">
        <f t="shared" si="4"/>
        <v>0</v>
      </c>
      <c r="C89" s="68" t="e">
        <f>#REF!</f>
        <v>#REF!</v>
      </c>
      <c r="D89" s="69" t="str">
        <f>IF(F89="","",VLOOKUP(B89,'1階級番号(4月～9月)'!$D:$E,2,FALSE))</f>
        <v/>
      </c>
      <c r="E89" s="6"/>
      <c r="F89" s="7"/>
      <c r="G89" s="7"/>
      <c r="H89" s="8"/>
      <c r="I89" s="8"/>
      <c r="J89" s="8"/>
      <c r="K89" s="7"/>
      <c r="L89" s="7"/>
      <c r="M89" s="7"/>
      <c r="N89" s="18"/>
      <c r="O89" s="9"/>
      <c r="P89" s="71" t="str">
        <f>IF(M89="","",LOOKUP(IF(M89-DATEVALUE(YEAR(M89)&amp;"/"&amp;"4/2")&lt;0,IF(MONTH($N$1)&lt;4,YEAR($N$1)-YEAR(M89),YEAR($N$1)-YEAR(M89)+1),IF(MONTH($N$1)&lt;4,YEAR($N$1)-YEAR(M89)-1,YEAR($N$1)-YEAR(M89))),'1階級番号(4月～9月)'!$A:$A,'1階級番号(4月～9月)'!$B:$B))</f>
        <v/>
      </c>
      <c r="Q89" s="72"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 customHeight="1" x14ac:dyDescent="0.2">
      <c r="A90" s="67">
        <v>76</v>
      </c>
      <c r="B90" s="68">
        <f t="shared" si="4"/>
        <v>0</v>
      </c>
      <c r="C90" s="68" t="e">
        <f>#REF!</f>
        <v>#REF!</v>
      </c>
      <c r="D90" s="69" t="str">
        <f>IF(F90="","",VLOOKUP(B90,'1階級番号(4月～9月)'!$D:$E,2,FALSE))</f>
        <v/>
      </c>
      <c r="E90" s="6"/>
      <c r="F90" s="7"/>
      <c r="G90" s="7"/>
      <c r="H90" s="8"/>
      <c r="I90" s="8"/>
      <c r="J90" s="8"/>
      <c r="K90" s="7"/>
      <c r="L90" s="7"/>
      <c r="M90" s="7"/>
      <c r="N90" s="18"/>
      <c r="O90" s="9"/>
      <c r="P90" s="71" t="str">
        <f>IF(M90="","",LOOKUP(IF(M90-DATEVALUE(YEAR(M90)&amp;"/"&amp;"4/2")&lt;0,IF(MONTH($N$1)&lt;4,YEAR($N$1)-YEAR(M90),YEAR($N$1)-YEAR(M90)+1),IF(MONTH($N$1)&lt;4,YEAR($N$1)-YEAR(M90)-1,YEAR($N$1)-YEAR(M90))),'1階級番号(4月～9月)'!$A:$A,'1階級番号(4月～9月)'!$B:$B))</f>
        <v/>
      </c>
      <c r="Q90" s="72"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 customHeight="1" x14ac:dyDescent="0.2">
      <c r="A91" s="67">
        <v>77</v>
      </c>
      <c r="B91" s="68">
        <f t="shared" si="4"/>
        <v>0</v>
      </c>
      <c r="C91" s="68" t="e">
        <f>#REF!</f>
        <v>#REF!</v>
      </c>
      <c r="D91" s="69" t="str">
        <f>IF(F91="","",VLOOKUP(B91,'1階級番号(4月～9月)'!$D:$E,2,FALSE))</f>
        <v/>
      </c>
      <c r="E91" s="6"/>
      <c r="F91" s="7"/>
      <c r="G91" s="7"/>
      <c r="H91" s="8"/>
      <c r="I91" s="8"/>
      <c r="J91" s="8"/>
      <c r="K91" s="7"/>
      <c r="L91" s="7"/>
      <c r="M91" s="7"/>
      <c r="N91" s="18"/>
      <c r="O91" s="9"/>
      <c r="P91" s="71" t="str">
        <f>IF(M91="","",LOOKUP(IF(M91-DATEVALUE(YEAR(M91)&amp;"/"&amp;"4/2")&lt;0,IF(MONTH($N$1)&lt;4,YEAR($N$1)-YEAR(M91),YEAR($N$1)-YEAR(M91)+1),IF(MONTH($N$1)&lt;4,YEAR($N$1)-YEAR(M91)-1,YEAR($N$1)-YEAR(M91))),'1階級番号(4月～9月)'!$A:$A,'1階級番号(4月～9月)'!$B:$B))</f>
        <v/>
      </c>
      <c r="Q91" s="72"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 customHeight="1" x14ac:dyDescent="0.2">
      <c r="A92" s="67">
        <v>78</v>
      </c>
      <c r="B92" s="68">
        <f t="shared" si="4"/>
        <v>0</v>
      </c>
      <c r="C92" s="68" t="e">
        <f>#REF!</f>
        <v>#REF!</v>
      </c>
      <c r="D92" s="69" t="str">
        <f>IF(F92="","",VLOOKUP(B92,'1階級番号(4月～9月)'!$D:$E,2,FALSE))</f>
        <v/>
      </c>
      <c r="E92" s="6"/>
      <c r="F92" s="7"/>
      <c r="G92" s="7"/>
      <c r="H92" s="8"/>
      <c r="I92" s="8"/>
      <c r="J92" s="8"/>
      <c r="K92" s="7"/>
      <c r="L92" s="7"/>
      <c r="M92" s="7"/>
      <c r="N92" s="18"/>
      <c r="O92" s="9"/>
      <c r="P92" s="71" t="str">
        <f>IF(M92="","",LOOKUP(IF(M92-DATEVALUE(YEAR(M92)&amp;"/"&amp;"4/2")&lt;0,IF(MONTH($N$1)&lt;4,YEAR($N$1)-YEAR(M92),YEAR($N$1)-YEAR(M92)+1),IF(MONTH($N$1)&lt;4,YEAR($N$1)-YEAR(M92)-1,YEAR($N$1)-YEAR(M92))),'1階級番号(4月～9月)'!$A:$A,'1階級番号(4月～9月)'!$B:$B))</f>
        <v/>
      </c>
      <c r="Q92" s="72"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 customHeight="1" x14ac:dyDescent="0.2">
      <c r="A93" s="67">
        <v>79</v>
      </c>
      <c r="B93" s="68">
        <f t="shared" si="4"/>
        <v>0</v>
      </c>
      <c r="C93" s="68" t="e">
        <f>#REF!</f>
        <v>#REF!</v>
      </c>
      <c r="D93" s="69" t="str">
        <f>IF(F93="","",VLOOKUP(B93,'1階級番号(4月～9月)'!$D:$E,2,FALSE))</f>
        <v/>
      </c>
      <c r="E93" s="6"/>
      <c r="F93" s="7"/>
      <c r="G93" s="7"/>
      <c r="H93" s="8"/>
      <c r="I93" s="8"/>
      <c r="J93" s="8"/>
      <c r="K93" s="7"/>
      <c r="L93" s="7"/>
      <c r="M93" s="7"/>
      <c r="N93" s="18"/>
      <c r="O93" s="9"/>
      <c r="P93" s="71" t="str">
        <f>IF(M93="","",LOOKUP(IF(M93-DATEVALUE(YEAR(M93)&amp;"/"&amp;"4/2")&lt;0,IF(MONTH($N$1)&lt;4,YEAR($N$1)-YEAR(M93),YEAR($N$1)-YEAR(M93)+1),IF(MONTH($N$1)&lt;4,YEAR($N$1)-YEAR(M93)-1,YEAR($N$1)-YEAR(M93))),'1階級番号(4月～9月)'!$A:$A,'1階級番号(4月～9月)'!$B:$B))</f>
        <v/>
      </c>
      <c r="Q93" s="72"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 customHeight="1" x14ac:dyDescent="0.2">
      <c r="A94" s="67">
        <v>80</v>
      </c>
      <c r="B94" s="68">
        <f t="shared" si="4"/>
        <v>0</v>
      </c>
      <c r="C94" s="68" t="e">
        <f>#REF!</f>
        <v>#REF!</v>
      </c>
      <c r="D94" s="69" t="str">
        <f>IF(F94="","",VLOOKUP(B94,'1階級番号(4月～9月)'!$D:$E,2,FALSE))</f>
        <v/>
      </c>
      <c r="E94" s="6"/>
      <c r="F94" s="7"/>
      <c r="G94" s="7"/>
      <c r="H94" s="8"/>
      <c r="I94" s="8"/>
      <c r="J94" s="8"/>
      <c r="K94" s="7"/>
      <c r="L94" s="7"/>
      <c r="M94" s="7"/>
      <c r="N94" s="18"/>
      <c r="O94" s="9"/>
      <c r="P94" s="71" t="str">
        <f>IF(M94="","",LOOKUP(IF(M94-DATEVALUE(YEAR(M94)&amp;"/"&amp;"4/2")&lt;0,IF(MONTH($N$1)&lt;4,YEAR($N$1)-YEAR(M94),YEAR($N$1)-YEAR(M94)+1),IF(MONTH($N$1)&lt;4,YEAR($N$1)-YEAR(M94)-1,YEAR($N$1)-YEAR(M94))),'1階級番号(4月～9月)'!$A:$A,'1階級番号(4月～9月)'!$B:$B))</f>
        <v/>
      </c>
      <c r="Q94" s="72"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 customHeight="1" x14ac:dyDescent="0.2">
      <c r="A95" s="67">
        <v>81</v>
      </c>
      <c r="B95" s="68">
        <f t="shared" si="4"/>
        <v>0</v>
      </c>
      <c r="C95" s="68" t="e">
        <f>#REF!</f>
        <v>#REF!</v>
      </c>
      <c r="D95" s="69" t="str">
        <f>IF(F95="","",VLOOKUP(B95,'1階級番号(4月～9月)'!$D:$E,2,FALSE))</f>
        <v/>
      </c>
      <c r="E95" s="6"/>
      <c r="F95" s="7"/>
      <c r="G95" s="7"/>
      <c r="H95" s="8"/>
      <c r="I95" s="8"/>
      <c r="J95" s="8"/>
      <c r="K95" s="7"/>
      <c r="L95" s="7"/>
      <c r="M95" s="7"/>
      <c r="N95" s="18"/>
      <c r="O95" s="9"/>
      <c r="P95" s="71" t="str">
        <f>IF(M95="","",LOOKUP(IF(M95-DATEVALUE(YEAR(M95)&amp;"/"&amp;"4/2")&lt;0,IF(MONTH($N$1)&lt;4,YEAR($N$1)-YEAR(M95),YEAR($N$1)-YEAR(M95)+1),IF(MONTH($N$1)&lt;4,YEAR($N$1)-YEAR(M95)-1,YEAR($N$1)-YEAR(M95))),'1階級番号(4月～9月)'!$A:$A,'1階級番号(4月～9月)'!$B:$B))</f>
        <v/>
      </c>
      <c r="Q95" s="72"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 customHeight="1" x14ac:dyDescent="0.2">
      <c r="A96" s="67">
        <v>82</v>
      </c>
      <c r="B96" s="68">
        <f t="shared" si="4"/>
        <v>0</v>
      </c>
      <c r="C96" s="68" t="e">
        <f>#REF!</f>
        <v>#REF!</v>
      </c>
      <c r="D96" s="69" t="str">
        <f>IF(F96="","",VLOOKUP(B96,'1階級番号(4月～9月)'!$D:$E,2,FALSE))</f>
        <v/>
      </c>
      <c r="E96" s="6"/>
      <c r="F96" s="7"/>
      <c r="G96" s="7"/>
      <c r="H96" s="8"/>
      <c r="I96" s="8"/>
      <c r="J96" s="8"/>
      <c r="K96" s="7"/>
      <c r="L96" s="7"/>
      <c r="M96" s="7"/>
      <c r="N96" s="18"/>
      <c r="O96" s="9"/>
      <c r="P96" s="71" t="str">
        <f>IF(M96="","",LOOKUP(IF(M96-DATEVALUE(YEAR(M96)&amp;"/"&amp;"4/2")&lt;0,IF(MONTH($N$1)&lt;4,YEAR($N$1)-YEAR(M96),YEAR($N$1)-YEAR(M96)+1),IF(MONTH($N$1)&lt;4,YEAR($N$1)-YEAR(M96)-1,YEAR($N$1)-YEAR(M96))),'1階級番号(4月～9月)'!$A:$A,'1階級番号(4月～9月)'!$B:$B))</f>
        <v/>
      </c>
      <c r="Q96" s="72"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 customHeight="1" x14ac:dyDescent="0.2">
      <c r="A97" s="67">
        <v>83</v>
      </c>
      <c r="B97" s="68">
        <f t="shared" si="4"/>
        <v>0</v>
      </c>
      <c r="C97" s="68" t="e">
        <f>#REF!</f>
        <v>#REF!</v>
      </c>
      <c r="D97" s="69" t="str">
        <f>IF(F97="","",VLOOKUP(B97,'1階級番号(4月～9月)'!$D:$E,2,FALSE))</f>
        <v/>
      </c>
      <c r="E97" s="6"/>
      <c r="F97" s="7"/>
      <c r="G97" s="7"/>
      <c r="H97" s="8"/>
      <c r="I97" s="8"/>
      <c r="J97" s="8"/>
      <c r="K97" s="7"/>
      <c r="L97" s="7"/>
      <c r="M97" s="7"/>
      <c r="N97" s="18"/>
      <c r="O97" s="9"/>
      <c r="P97" s="71" t="str">
        <f>IF(M97="","",LOOKUP(IF(M97-DATEVALUE(YEAR(M97)&amp;"/"&amp;"4/2")&lt;0,IF(MONTH($N$1)&lt;4,YEAR($N$1)-YEAR(M97),YEAR($N$1)-YEAR(M97)+1),IF(MONTH($N$1)&lt;4,YEAR($N$1)-YEAR(M97)-1,YEAR($N$1)-YEAR(M97))),'1階級番号(4月～9月)'!$A:$A,'1階級番号(4月～9月)'!$B:$B))</f>
        <v/>
      </c>
      <c r="Q97" s="72"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 customHeight="1" x14ac:dyDescent="0.2">
      <c r="A98" s="67">
        <v>84</v>
      </c>
      <c r="B98" s="68">
        <f t="shared" si="4"/>
        <v>0</v>
      </c>
      <c r="C98" s="68" t="e">
        <f>#REF!</f>
        <v>#REF!</v>
      </c>
      <c r="D98" s="69" t="str">
        <f>IF(F98="","",VLOOKUP(B98,'1階級番号(4月～9月)'!$D:$E,2,FALSE))</f>
        <v/>
      </c>
      <c r="E98" s="6"/>
      <c r="F98" s="7"/>
      <c r="G98" s="7"/>
      <c r="H98" s="8"/>
      <c r="I98" s="8"/>
      <c r="J98" s="8"/>
      <c r="K98" s="7"/>
      <c r="L98" s="7"/>
      <c r="M98" s="7"/>
      <c r="N98" s="18"/>
      <c r="O98" s="9"/>
      <c r="P98" s="71" t="str">
        <f>IF(M98="","",LOOKUP(IF(M98-DATEVALUE(YEAR(M98)&amp;"/"&amp;"4/2")&lt;0,IF(MONTH($N$1)&lt;4,YEAR($N$1)-YEAR(M98),YEAR($N$1)-YEAR(M98)+1),IF(MONTH($N$1)&lt;4,YEAR($N$1)-YEAR(M98)-1,YEAR($N$1)-YEAR(M98))),'1階級番号(4月～9月)'!$A:$A,'1階級番号(4月～9月)'!$B:$B))</f>
        <v/>
      </c>
      <c r="Q98" s="72"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 customHeight="1" x14ac:dyDescent="0.2">
      <c r="A99" s="67">
        <v>85</v>
      </c>
      <c r="B99" s="68">
        <f t="shared" si="4"/>
        <v>0</v>
      </c>
      <c r="C99" s="68" t="e">
        <f>#REF!</f>
        <v>#REF!</v>
      </c>
      <c r="D99" s="69" t="str">
        <f>IF(F99="","",VLOOKUP(B99,'1階級番号(4月～9月)'!$D:$E,2,FALSE))</f>
        <v/>
      </c>
      <c r="E99" s="6"/>
      <c r="F99" s="7"/>
      <c r="G99" s="7"/>
      <c r="H99" s="8"/>
      <c r="I99" s="8"/>
      <c r="J99" s="8"/>
      <c r="K99" s="7"/>
      <c r="L99" s="7"/>
      <c r="M99" s="7"/>
      <c r="N99" s="18"/>
      <c r="O99" s="9"/>
      <c r="P99" s="71" t="str">
        <f>IF(M99="","",LOOKUP(IF(M99-DATEVALUE(YEAR(M99)&amp;"/"&amp;"4/2")&lt;0,IF(MONTH($N$1)&lt;4,YEAR($N$1)-YEAR(M99),YEAR($N$1)-YEAR(M99)+1),IF(MONTH($N$1)&lt;4,YEAR($N$1)-YEAR(M99)-1,YEAR($N$1)-YEAR(M99))),'1階級番号(4月～9月)'!$A:$A,'1階級番号(4月～9月)'!$B:$B))</f>
        <v/>
      </c>
      <c r="Q99" s="72"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 customHeight="1" x14ac:dyDescent="0.2">
      <c r="A100" s="67">
        <v>86</v>
      </c>
      <c r="B100" s="68">
        <f t="shared" si="4"/>
        <v>0</v>
      </c>
      <c r="C100" s="68" t="e">
        <f>#REF!</f>
        <v>#REF!</v>
      </c>
      <c r="D100" s="69" t="str">
        <f>IF(F100="","",VLOOKUP(B100,'1階級番号(4月～9月)'!$D:$E,2,FALSE))</f>
        <v/>
      </c>
      <c r="E100" s="6"/>
      <c r="F100" s="7"/>
      <c r="G100" s="7"/>
      <c r="H100" s="8"/>
      <c r="I100" s="8"/>
      <c r="J100" s="8"/>
      <c r="K100" s="7"/>
      <c r="L100" s="7"/>
      <c r="M100" s="7"/>
      <c r="N100" s="18"/>
      <c r="O100" s="9"/>
      <c r="P100" s="71" t="str">
        <f>IF(M100="","",LOOKUP(IF(M100-DATEVALUE(YEAR(M100)&amp;"/"&amp;"4/2")&lt;0,IF(MONTH($N$1)&lt;4,YEAR($N$1)-YEAR(M100),YEAR($N$1)-YEAR(M100)+1),IF(MONTH($N$1)&lt;4,YEAR($N$1)-YEAR(M100)-1,YEAR($N$1)-YEAR(M100))),'1階級番号(4月～9月)'!$A:$A,'1階級番号(4月～9月)'!$B:$B))</f>
        <v/>
      </c>
      <c r="Q100" s="72"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 customHeight="1" x14ac:dyDescent="0.2">
      <c r="A101" s="67">
        <v>87</v>
      </c>
      <c r="B101" s="68">
        <f t="shared" si="4"/>
        <v>0</v>
      </c>
      <c r="C101" s="68" t="e">
        <f>#REF!</f>
        <v>#REF!</v>
      </c>
      <c r="D101" s="69" t="str">
        <f>IF(F101="","",VLOOKUP(B101,'1階級番号(4月～9月)'!$D:$E,2,FALSE))</f>
        <v/>
      </c>
      <c r="E101" s="6"/>
      <c r="F101" s="7"/>
      <c r="G101" s="7"/>
      <c r="H101" s="8"/>
      <c r="I101" s="8"/>
      <c r="J101" s="8"/>
      <c r="K101" s="7"/>
      <c r="L101" s="7"/>
      <c r="M101" s="7"/>
      <c r="N101" s="18"/>
      <c r="O101" s="9"/>
      <c r="P101" s="71" t="str">
        <f>IF(M101="","",LOOKUP(IF(M101-DATEVALUE(YEAR(M101)&amp;"/"&amp;"4/2")&lt;0,IF(MONTH($N$1)&lt;4,YEAR($N$1)-YEAR(M101),YEAR($N$1)-YEAR(M101)+1),IF(MONTH($N$1)&lt;4,YEAR($N$1)-YEAR(M101)-1,YEAR($N$1)-YEAR(M101))),'1階級番号(4月～9月)'!$A:$A,'1階級番号(4月～9月)'!$B:$B))</f>
        <v/>
      </c>
      <c r="Q101" s="72"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 customHeight="1" x14ac:dyDescent="0.2">
      <c r="A102" s="67">
        <v>88</v>
      </c>
      <c r="B102" s="68">
        <f t="shared" si="4"/>
        <v>0</v>
      </c>
      <c r="C102" s="68" t="e">
        <f>#REF!</f>
        <v>#REF!</v>
      </c>
      <c r="D102" s="69" t="str">
        <f>IF(F102="","",VLOOKUP(B102,'1階級番号(4月～9月)'!$D:$E,2,FALSE))</f>
        <v/>
      </c>
      <c r="E102" s="6"/>
      <c r="F102" s="7"/>
      <c r="G102" s="7"/>
      <c r="H102" s="8"/>
      <c r="I102" s="8"/>
      <c r="J102" s="8"/>
      <c r="K102" s="7"/>
      <c r="L102" s="7"/>
      <c r="M102" s="7"/>
      <c r="N102" s="18"/>
      <c r="O102" s="9"/>
      <c r="P102" s="71" t="str">
        <f>IF(M102="","",LOOKUP(IF(M102-DATEVALUE(YEAR(M102)&amp;"/"&amp;"4/2")&lt;0,IF(MONTH($N$1)&lt;4,YEAR($N$1)-YEAR(M102),YEAR($N$1)-YEAR(M102)+1),IF(MONTH($N$1)&lt;4,YEAR($N$1)-YEAR(M102)-1,YEAR($N$1)-YEAR(M102))),'1階級番号(4月～9月)'!$A:$A,'1階級番号(4月～9月)'!$B:$B))</f>
        <v/>
      </c>
      <c r="Q102" s="72"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 customHeight="1" x14ac:dyDescent="0.2">
      <c r="A103" s="67">
        <v>89</v>
      </c>
      <c r="B103" s="68">
        <f t="shared" si="4"/>
        <v>0</v>
      </c>
      <c r="C103" s="68" t="e">
        <f>#REF!</f>
        <v>#REF!</v>
      </c>
      <c r="D103" s="69" t="str">
        <f>IF(F103="","",VLOOKUP(B103,'1階級番号(4月～9月)'!$D:$E,2,FALSE))</f>
        <v/>
      </c>
      <c r="E103" s="6"/>
      <c r="F103" s="7"/>
      <c r="G103" s="7"/>
      <c r="H103" s="8"/>
      <c r="I103" s="8"/>
      <c r="J103" s="8"/>
      <c r="K103" s="7"/>
      <c r="L103" s="7"/>
      <c r="M103" s="7"/>
      <c r="N103" s="18"/>
      <c r="O103" s="9"/>
      <c r="P103" s="71" t="str">
        <f>IF(M103="","",LOOKUP(IF(M103-DATEVALUE(YEAR(M103)&amp;"/"&amp;"4/2")&lt;0,IF(MONTH($N$1)&lt;4,YEAR($N$1)-YEAR(M103),YEAR($N$1)-YEAR(M103)+1),IF(MONTH($N$1)&lt;4,YEAR($N$1)-YEAR(M103)-1,YEAR($N$1)-YEAR(M103))),'1階級番号(4月～9月)'!$A:$A,'1階級番号(4月～9月)'!$B:$B))</f>
        <v/>
      </c>
      <c r="Q103" s="72"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 customHeight="1" x14ac:dyDescent="0.2">
      <c r="A104" s="67">
        <v>90</v>
      </c>
      <c r="B104" s="68">
        <f t="shared" si="4"/>
        <v>0</v>
      </c>
      <c r="C104" s="68" t="e">
        <f>#REF!</f>
        <v>#REF!</v>
      </c>
      <c r="D104" s="69" t="str">
        <f>IF(F104="","",VLOOKUP(B104,'1階級番号(4月～9月)'!$D:$E,2,FALSE))</f>
        <v/>
      </c>
      <c r="E104" s="6"/>
      <c r="F104" s="7"/>
      <c r="G104" s="7"/>
      <c r="H104" s="8"/>
      <c r="I104" s="8"/>
      <c r="J104" s="8"/>
      <c r="K104" s="7"/>
      <c r="L104" s="7"/>
      <c r="M104" s="7"/>
      <c r="N104" s="18"/>
      <c r="O104" s="9"/>
      <c r="P104" s="71" t="str">
        <f>IF(M104="","",LOOKUP(IF(M104-DATEVALUE(YEAR(M104)&amp;"/"&amp;"4/2")&lt;0,IF(MONTH($N$1)&lt;4,YEAR($N$1)-YEAR(M104),YEAR($N$1)-YEAR(M104)+1),IF(MONTH($N$1)&lt;4,YEAR($N$1)-YEAR(M104)-1,YEAR($N$1)-YEAR(M104))),'1階級番号(4月～9月)'!$A:$A,'1階級番号(4月～9月)'!$B:$B))</f>
        <v/>
      </c>
      <c r="Q104" s="72"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 customHeight="1" x14ac:dyDescent="0.2">
      <c r="A105" s="67">
        <v>91</v>
      </c>
      <c r="B105" s="68">
        <f t="shared" si="4"/>
        <v>0</v>
      </c>
      <c r="C105" s="68" t="e">
        <f>#REF!</f>
        <v>#REF!</v>
      </c>
      <c r="D105" s="69" t="str">
        <f>IF(F105="","",VLOOKUP(B105,'1階級番号(4月～9月)'!$D:$E,2,FALSE))</f>
        <v/>
      </c>
      <c r="E105" s="6"/>
      <c r="F105" s="7"/>
      <c r="G105" s="7"/>
      <c r="H105" s="8"/>
      <c r="I105" s="8"/>
      <c r="J105" s="8"/>
      <c r="K105" s="7"/>
      <c r="L105" s="7"/>
      <c r="M105" s="7"/>
      <c r="N105" s="18"/>
      <c r="O105" s="9"/>
      <c r="P105" s="71" t="str">
        <f>IF(M105="","",LOOKUP(IF(M105-DATEVALUE(YEAR(M105)&amp;"/"&amp;"4/2")&lt;0,IF(MONTH($N$1)&lt;4,YEAR($N$1)-YEAR(M105),YEAR($N$1)-YEAR(M105)+1),IF(MONTH($N$1)&lt;4,YEAR($N$1)-YEAR(M105)-1,YEAR($N$1)-YEAR(M105))),'1階級番号(4月～9月)'!$A:$A,'1階級番号(4月～9月)'!$B:$B))</f>
        <v/>
      </c>
      <c r="Q105" s="72"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 customHeight="1" x14ac:dyDescent="0.2">
      <c r="A106" s="67">
        <v>92</v>
      </c>
      <c r="B106" s="68">
        <f t="shared" si="4"/>
        <v>0</v>
      </c>
      <c r="C106" s="68" t="e">
        <f>#REF!</f>
        <v>#REF!</v>
      </c>
      <c r="D106" s="69" t="str">
        <f>IF(F106="","",VLOOKUP(B106,'1階級番号(4月～9月)'!$D:$E,2,FALSE))</f>
        <v/>
      </c>
      <c r="E106" s="6"/>
      <c r="F106" s="7"/>
      <c r="G106" s="7"/>
      <c r="H106" s="8"/>
      <c r="I106" s="8"/>
      <c r="J106" s="8"/>
      <c r="K106" s="7"/>
      <c r="L106" s="7"/>
      <c r="M106" s="7"/>
      <c r="N106" s="18"/>
      <c r="O106" s="9"/>
      <c r="P106" s="71" t="str">
        <f>IF(M106="","",LOOKUP(IF(M106-DATEVALUE(YEAR(M106)&amp;"/"&amp;"4/2")&lt;0,IF(MONTH($N$1)&lt;4,YEAR($N$1)-YEAR(M106),YEAR($N$1)-YEAR(M106)+1),IF(MONTH($N$1)&lt;4,YEAR($N$1)-YEAR(M106)-1,YEAR($N$1)-YEAR(M106))),'1階級番号(4月～9月)'!$A:$A,'1階級番号(4月～9月)'!$B:$B))</f>
        <v/>
      </c>
      <c r="Q106" s="72"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 customHeight="1" x14ac:dyDescent="0.2">
      <c r="A107" s="67">
        <v>93</v>
      </c>
      <c r="B107" s="68">
        <f t="shared" si="4"/>
        <v>0</v>
      </c>
      <c r="C107" s="68" t="e">
        <f>#REF!</f>
        <v>#REF!</v>
      </c>
      <c r="D107" s="69" t="str">
        <f>IF(F107="","",VLOOKUP(B107,'1階級番号(4月～9月)'!$D:$E,2,FALSE))</f>
        <v/>
      </c>
      <c r="E107" s="6"/>
      <c r="F107" s="7"/>
      <c r="G107" s="7"/>
      <c r="H107" s="8"/>
      <c r="I107" s="8"/>
      <c r="J107" s="8"/>
      <c r="K107" s="7"/>
      <c r="L107" s="7"/>
      <c r="M107" s="7"/>
      <c r="N107" s="18"/>
      <c r="O107" s="9"/>
      <c r="P107" s="71" t="str">
        <f>IF(M107="","",LOOKUP(IF(M107-DATEVALUE(YEAR(M107)&amp;"/"&amp;"4/2")&lt;0,IF(MONTH($N$1)&lt;4,YEAR($N$1)-YEAR(M107),YEAR($N$1)-YEAR(M107)+1),IF(MONTH($N$1)&lt;4,YEAR($N$1)-YEAR(M107)-1,YEAR($N$1)-YEAR(M107))),'1階級番号(4月～9月)'!$A:$A,'1階級番号(4月～9月)'!$B:$B))</f>
        <v/>
      </c>
      <c r="Q107" s="72"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 customHeight="1" x14ac:dyDescent="0.2">
      <c r="A108" s="67">
        <v>94</v>
      </c>
      <c r="B108" s="68">
        <f t="shared" si="4"/>
        <v>0</v>
      </c>
      <c r="C108" s="68" t="e">
        <f>#REF!</f>
        <v>#REF!</v>
      </c>
      <c r="D108" s="69" t="str">
        <f>IF(F108="","",VLOOKUP(B108,'1階級番号(4月～9月)'!$D:$E,2,FALSE))</f>
        <v/>
      </c>
      <c r="E108" s="6"/>
      <c r="F108" s="7"/>
      <c r="G108" s="7"/>
      <c r="H108" s="8"/>
      <c r="I108" s="8"/>
      <c r="J108" s="8"/>
      <c r="K108" s="7"/>
      <c r="L108" s="7"/>
      <c r="M108" s="7"/>
      <c r="N108" s="18"/>
      <c r="O108" s="9"/>
      <c r="P108" s="71" t="str">
        <f>IF(M108="","",LOOKUP(IF(M108-DATEVALUE(YEAR(M108)&amp;"/"&amp;"4/2")&lt;0,IF(MONTH($N$1)&lt;4,YEAR($N$1)-YEAR(M108),YEAR($N$1)-YEAR(M108)+1),IF(MONTH($N$1)&lt;4,YEAR($N$1)-YEAR(M108)-1,YEAR($N$1)-YEAR(M108))),'1階級番号(4月～9月)'!$A:$A,'1階級番号(4月～9月)'!$B:$B))</f>
        <v/>
      </c>
      <c r="Q108" s="72"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 customHeight="1" x14ac:dyDescent="0.2">
      <c r="A109" s="67">
        <v>95</v>
      </c>
      <c r="B109" s="68">
        <f t="shared" si="4"/>
        <v>0</v>
      </c>
      <c r="C109" s="68" t="e">
        <f>#REF!</f>
        <v>#REF!</v>
      </c>
      <c r="D109" s="69" t="str">
        <f>IF(F109="","",VLOOKUP(B109,'1階級番号(4月～9月)'!$D:$E,2,FALSE))</f>
        <v/>
      </c>
      <c r="E109" s="6"/>
      <c r="F109" s="7"/>
      <c r="G109" s="7"/>
      <c r="H109" s="8"/>
      <c r="I109" s="8"/>
      <c r="J109" s="8"/>
      <c r="K109" s="7"/>
      <c r="L109" s="7"/>
      <c r="M109" s="7"/>
      <c r="N109" s="18"/>
      <c r="O109" s="9"/>
      <c r="P109" s="71" t="str">
        <f>IF(M109="","",LOOKUP(IF(M109-DATEVALUE(YEAR(M109)&amp;"/"&amp;"4/2")&lt;0,IF(MONTH($N$1)&lt;4,YEAR($N$1)-YEAR(M109),YEAR($N$1)-YEAR(M109)+1),IF(MONTH($N$1)&lt;4,YEAR($N$1)-YEAR(M109)-1,YEAR($N$1)-YEAR(M109))),'1階級番号(4月～9月)'!$A:$A,'1階級番号(4月～9月)'!$B:$B))</f>
        <v/>
      </c>
      <c r="Q109" s="72"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 customHeight="1" x14ac:dyDescent="0.2">
      <c r="A110" s="67">
        <v>96</v>
      </c>
      <c r="B110" s="68">
        <f t="shared" si="4"/>
        <v>0</v>
      </c>
      <c r="C110" s="68" t="e">
        <f>#REF!</f>
        <v>#REF!</v>
      </c>
      <c r="D110" s="69" t="str">
        <f>IF(F110="","",VLOOKUP(B110,'1階級番号(4月～9月)'!$D:$E,2,FALSE))</f>
        <v/>
      </c>
      <c r="E110" s="6"/>
      <c r="F110" s="7"/>
      <c r="G110" s="7"/>
      <c r="H110" s="8"/>
      <c r="I110" s="8"/>
      <c r="J110" s="8"/>
      <c r="K110" s="7"/>
      <c r="L110" s="7"/>
      <c r="M110" s="7"/>
      <c r="N110" s="18"/>
      <c r="O110" s="9"/>
      <c r="P110" s="71" t="str">
        <f>IF(M110="","",LOOKUP(IF(M110-DATEVALUE(YEAR(M110)&amp;"/"&amp;"4/2")&lt;0,IF(MONTH($N$1)&lt;4,YEAR($N$1)-YEAR(M110),YEAR($N$1)-YEAR(M110)+1),IF(MONTH($N$1)&lt;4,YEAR($N$1)-YEAR(M110)-1,YEAR($N$1)-YEAR(M110))),'1階級番号(4月～9月)'!$A:$A,'1階級番号(4月～9月)'!$B:$B))</f>
        <v/>
      </c>
      <c r="Q110" s="72"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 customHeight="1" x14ac:dyDescent="0.2">
      <c r="A111" s="67">
        <v>97</v>
      </c>
      <c r="B111" s="68">
        <f t="shared" si="4"/>
        <v>0</v>
      </c>
      <c r="C111" s="68" t="e">
        <f>#REF!</f>
        <v>#REF!</v>
      </c>
      <c r="D111" s="69" t="str">
        <f>IF(F111="","",VLOOKUP(B111,'1階級番号(4月～9月)'!$D:$E,2,FALSE))</f>
        <v/>
      </c>
      <c r="E111" s="6"/>
      <c r="F111" s="7"/>
      <c r="G111" s="7"/>
      <c r="H111" s="8"/>
      <c r="I111" s="8"/>
      <c r="J111" s="8"/>
      <c r="K111" s="7"/>
      <c r="L111" s="7"/>
      <c r="M111" s="7"/>
      <c r="N111" s="18"/>
      <c r="O111" s="9"/>
      <c r="P111" s="71" t="str">
        <f>IF(M111="","",LOOKUP(IF(M111-DATEVALUE(YEAR(M111)&amp;"/"&amp;"4/2")&lt;0,IF(MONTH($N$1)&lt;4,YEAR($N$1)-YEAR(M111),YEAR($N$1)-YEAR(M111)+1),IF(MONTH($N$1)&lt;4,YEAR($N$1)-YEAR(M111)-1,YEAR($N$1)-YEAR(M111))),'1階級番号(4月～9月)'!$A:$A,'1階級番号(4月～9月)'!$B:$B))</f>
        <v/>
      </c>
      <c r="Q111" s="72"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 customHeight="1" x14ac:dyDescent="0.2">
      <c r="A112" s="67">
        <v>98</v>
      </c>
      <c r="B112" s="68">
        <f t="shared" si="4"/>
        <v>0</v>
      </c>
      <c r="C112" s="68" t="e">
        <f>#REF!</f>
        <v>#REF!</v>
      </c>
      <c r="D112" s="69" t="str">
        <f>IF(F112="","",VLOOKUP(B112,'1階級番号(4月～9月)'!$D:$E,2,FALSE))</f>
        <v/>
      </c>
      <c r="E112" s="6"/>
      <c r="F112" s="7"/>
      <c r="G112" s="7"/>
      <c r="H112" s="8"/>
      <c r="I112" s="8"/>
      <c r="J112" s="8"/>
      <c r="K112" s="7"/>
      <c r="L112" s="7"/>
      <c r="M112" s="7"/>
      <c r="N112" s="18"/>
      <c r="O112" s="9"/>
      <c r="P112" s="71" t="str">
        <f>IF(M112="","",LOOKUP(IF(M112-DATEVALUE(YEAR(M112)&amp;"/"&amp;"4/2")&lt;0,IF(MONTH($N$1)&lt;4,YEAR($N$1)-YEAR(M112),YEAR($N$1)-YEAR(M112)+1),IF(MONTH($N$1)&lt;4,YEAR($N$1)-YEAR(M112)-1,YEAR($N$1)-YEAR(M112))),'1階級番号(4月～9月)'!$A:$A,'1階級番号(4月～9月)'!$B:$B))</f>
        <v/>
      </c>
      <c r="Q112" s="72"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 customHeight="1" x14ac:dyDescent="0.2">
      <c r="A113" s="67">
        <v>99</v>
      </c>
      <c r="B113" s="68">
        <f t="shared" si="4"/>
        <v>0</v>
      </c>
      <c r="C113" s="68" t="e">
        <f>#REF!</f>
        <v>#REF!</v>
      </c>
      <c r="D113" s="69" t="str">
        <f>IF(F113="","",VLOOKUP(B113,'1階級番号(4月～9月)'!$D:$E,2,FALSE))</f>
        <v/>
      </c>
      <c r="E113" s="6"/>
      <c r="F113" s="7"/>
      <c r="G113" s="7"/>
      <c r="H113" s="8"/>
      <c r="I113" s="8"/>
      <c r="J113" s="8"/>
      <c r="K113" s="7"/>
      <c r="L113" s="7"/>
      <c r="M113" s="7"/>
      <c r="N113" s="18"/>
      <c r="O113" s="9"/>
      <c r="P113" s="71" t="str">
        <f>IF(M113="","",LOOKUP(IF(M113-DATEVALUE(YEAR(M113)&amp;"/"&amp;"4/2")&lt;0,IF(MONTH($N$1)&lt;4,YEAR($N$1)-YEAR(M113),YEAR($N$1)-YEAR(M113)+1),IF(MONTH($N$1)&lt;4,YEAR($N$1)-YEAR(M113)-1,YEAR($N$1)-YEAR(M113))),'1階級番号(4月～9月)'!$A:$A,'1階級番号(4月～9月)'!$B:$B))</f>
        <v/>
      </c>
      <c r="Q113" s="72"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 customHeight="1" x14ac:dyDescent="0.2">
      <c r="A114" s="67">
        <v>100</v>
      </c>
      <c r="B114" s="68">
        <f t="shared" si="4"/>
        <v>0</v>
      </c>
      <c r="C114" s="68" t="e">
        <f>#REF!</f>
        <v>#REF!</v>
      </c>
      <c r="D114" s="69" t="str">
        <f>IF(F114="","",VLOOKUP(B114,'1階級番号(4月～9月)'!$D:$E,2,FALSE))</f>
        <v/>
      </c>
      <c r="E114" s="6"/>
      <c r="F114" s="7"/>
      <c r="G114" s="7"/>
      <c r="H114" s="8"/>
      <c r="I114" s="8"/>
      <c r="J114" s="8"/>
      <c r="K114" s="7"/>
      <c r="L114" s="7"/>
      <c r="M114" s="7"/>
      <c r="N114" s="18"/>
      <c r="O114" s="9"/>
      <c r="P114" s="71" t="str">
        <f>IF(M114="","",LOOKUP(IF(M114-DATEVALUE(YEAR(M114)&amp;"/"&amp;"4/2")&lt;0,IF(MONTH($N$1)&lt;4,YEAR($N$1)-YEAR(M114),YEAR($N$1)-YEAR(M114)+1),IF(MONTH($N$1)&lt;4,YEAR($N$1)-YEAR(M114)-1,YEAR($N$1)-YEAR(M114))),'1階級番号(4月～9月)'!$A:$A,'1階級番号(4月～9月)'!$B:$B))</f>
        <v/>
      </c>
      <c r="Q114" s="72"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 customHeight="1" x14ac:dyDescent="0.2">
      <c r="A115" s="67">
        <v>101</v>
      </c>
      <c r="B115" s="68">
        <f t="shared" si="4"/>
        <v>0</v>
      </c>
      <c r="C115" s="68" t="e">
        <f>#REF!</f>
        <v>#REF!</v>
      </c>
      <c r="D115" s="69" t="str">
        <f>IF(F115="","",VLOOKUP(B115,'1階級番号(4月～9月)'!$D:$E,2,FALSE))</f>
        <v/>
      </c>
      <c r="E115" s="6"/>
      <c r="F115" s="7"/>
      <c r="G115" s="7"/>
      <c r="H115" s="8"/>
      <c r="I115" s="8"/>
      <c r="J115" s="8"/>
      <c r="K115" s="7"/>
      <c r="L115" s="7"/>
      <c r="M115" s="7"/>
      <c r="N115" s="18"/>
      <c r="O115" s="9"/>
      <c r="P115" s="71" t="str">
        <f>IF(M115="","",LOOKUP(IF(M115-DATEVALUE(YEAR(M115)&amp;"/"&amp;"4/2")&lt;0,IF(MONTH($N$1)&lt;4,YEAR($N$1)-YEAR(M115),YEAR($N$1)-YEAR(M115)+1),IF(MONTH($N$1)&lt;4,YEAR($N$1)-YEAR(M115)-1,YEAR($N$1)-YEAR(M115))),'1階級番号(4月～9月)'!$A:$A,'1階級番号(4月～9月)'!$B:$B))</f>
        <v/>
      </c>
      <c r="Q115" s="72"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 customHeight="1" x14ac:dyDescent="0.2">
      <c r="A116" s="67">
        <v>102</v>
      </c>
      <c r="B116" s="68">
        <f t="shared" si="4"/>
        <v>0</v>
      </c>
      <c r="C116" s="68" t="e">
        <f>#REF!</f>
        <v>#REF!</v>
      </c>
      <c r="D116" s="69" t="str">
        <f>IF(F116="","",VLOOKUP(B116,'1階級番号(4月～9月)'!$D:$E,2,FALSE))</f>
        <v/>
      </c>
      <c r="E116" s="6"/>
      <c r="F116" s="7"/>
      <c r="G116" s="7"/>
      <c r="H116" s="8"/>
      <c r="I116" s="8"/>
      <c r="J116" s="8"/>
      <c r="K116" s="7"/>
      <c r="L116" s="7"/>
      <c r="M116" s="7"/>
      <c r="N116" s="18"/>
      <c r="O116" s="9"/>
      <c r="P116" s="71" t="str">
        <f>IF(M116="","",LOOKUP(IF(M116-DATEVALUE(YEAR(M116)&amp;"/"&amp;"4/2")&lt;0,IF(MONTH($N$1)&lt;4,YEAR($N$1)-YEAR(M116),YEAR($N$1)-YEAR(M116)+1),IF(MONTH($N$1)&lt;4,YEAR($N$1)-YEAR(M116)-1,YEAR($N$1)-YEAR(M116))),'1階級番号(4月～9月)'!$A:$A,'1階級番号(4月～9月)'!$B:$B))</f>
        <v/>
      </c>
      <c r="Q116" s="72"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 customHeight="1" x14ac:dyDescent="0.2">
      <c r="A117" s="67">
        <v>103</v>
      </c>
      <c r="B117" s="68">
        <f t="shared" si="4"/>
        <v>0</v>
      </c>
      <c r="C117" s="68" t="e">
        <f>#REF!</f>
        <v>#REF!</v>
      </c>
      <c r="D117" s="69" t="str">
        <f>IF(F117="","",VLOOKUP(B117,'1階級番号(4月～9月)'!$D:$E,2,FALSE))</f>
        <v/>
      </c>
      <c r="E117" s="6"/>
      <c r="F117" s="7"/>
      <c r="G117" s="7"/>
      <c r="H117" s="8"/>
      <c r="I117" s="8"/>
      <c r="J117" s="8"/>
      <c r="K117" s="7"/>
      <c r="L117" s="7"/>
      <c r="M117" s="7"/>
      <c r="N117" s="18"/>
      <c r="O117" s="9"/>
      <c r="P117" s="71" t="str">
        <f>IF(M117="","",LOOKUP(IF(M117-DATEVALUE(YEAR(M117)&amp;"/"&amp;"4/2")&lt;0,IF(MONTH($N$1)&lt;4,YEAR($N$1)-YEAR(M117),YEAR($N$1)-YEAR(M117)+1),IF(MONTH($N$1)&lt;4,YEAR($N$1)-YEAR(M117)-1,YEAR($N$1)-YEAR(M117))),'1階級番号(4月～9月)'!$A:$A,'1階級番号(4月～9月)'!$B:$B))</f>
        <v/>
      </c>
      <c r="Q117" s="72"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 customHeight="1" x14ac:dyDescent="0.2">
      <c r="A118" s="67">
        <v>104</v>
      </c>
      <c r="B118" s="68">
        <f t="shared" si="4"/>
        <v>0</v>
      </c>
      <c r="C118" s="68" t="e">
        <f>#REF!</f>
        <v>#REF!</v>
      </c>
      <c r="D118" s="69" t="str">
        <f>IF(F118="","",VLOOKUP(B118,'1階級番号(4月～9月)'!$D:$E,2,FALSE))</f>
        <v/>
      </c>
      <c r="E118" s="6"/>
      <c r="F118" s="7"/>
      <c r="G118" s="7"/>
      <c r="H118" s="8"/>
      <c r="I118" s="8"/>
      <c r="J118" s="8"/>
      <c r="K118" s="7"/>
      <c r="L118" s="7"/>
      <c r="M118" s="7"/>
      <c r="N118" s="18"/>
      <c r="O118" s="9"/>
      <c r="P118" s="71" t="str">
        <f>IF(M118="","",LOOKUP(IF(M118-DATEVALUE(YEAR(M118)&amp;"/"&amp;"4/2")&lt;0,IF(MONTH($N$1)&lt;4,YEAR($N$1)-YEAR(M118),YEAR($N$1)-YEAR(M118)+1),IF(MONTH($N$1)&lt;4,YEAR($N$1)-YEAR(M118)-1,YEAR($N$1)-YEAR(M118))),'1階級番号(4月～9月)'!$A:$A,'1階級番号(4月～9月)'!$B:$B))</f>
        <v/>
      </c>
      <c r="Q118" s="72"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 customHeight="1" x14ac:dyDescent="0.2">
      <c r="A119" s="67">
        <v>105</v>
      </c>
      <c r="B119" s="68">
        <f t="shared" si="4"/>
        <v>0</v>
      </c>
      <c r="C119" s="68" t="e">
        <f>#REF!</f>
        <v>#REF!</v>
      </c>
      <c r="D119" s="69" t="str">
        <f>IF(F119="","",VLOOKUP(B119,'1階級番号(4月～9月)'!$D:$E,2,FALSE))</f>
        <v/>
      </c>
      <c r="E119" s="6"/>
      <c r="F119" s="7"/>
      <c r="G119" s="7"/>
      <c r="H119" s="8"/>
      <c r="I119" s="8"/>
      <c r="J119" s="8"/>
      <c r="K119" s="7"/>
      <c r="L119" s="7"/>
      <c r="M119" s="7"/>
      <c r="N119" s="18"/>
      <c r="O119" s="9"/>
      <c r="P119" s="71" t="str">
        <f>IF(M119="","",LOOKUP(IF(M119-DATEVALUE(YEAR(M119)&amp;"/"&amp;"4/2")&lt;0,IF(MONTH($N$1)&lt;4,YEAR($N$1)-YEAR(M119),YEAR($N$1)-YEAR(M119)+1),IF(MONTH($N$1)&lt;4,YEAR($N$1)-YEAR(M119)-1,YEAR($N$1)-YEAR(M119))),'1階級番号(4月～9月)'!$A:$A,'1階級番号(4月～9月)'!$B:$B))</f>
        <v/>
      </c>
      <c r="Q119" s="72"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 customHeight="1" x14ac:dyDescent="0.2">
      <c r="A120" s="67">
        <v>106</v>
      </c>
      <c r="B120" s="68">
        <f t="shared" si="4"/>
        <v>0</v>
      </c>
      <c r="C120" s="68" t="e">
        <f>#REF!</f>
        <v>#REF!</v>
      </c>
      <c r="D120" s="69" t="str">
        <f>IF(F120="","",VLOOKUP(B120,'1階級番号(4月～9月)'!$D:$E,2,FALSE))</f>
        <v/>
      </c>
      <c r="E120" s="6"/>
      <c r="F120" s="7"/>
      <c r="G120" s="7"/>
      <c r="H120" s="8"/>
      <c r="I120" s="8"/>
      <c r="J120" s="8"/>
      <c r="K120" s="7"/>
      <c r="L120" s="7"/>
      <c r="M120" s="7"/>
      <c r="N120" s="18"/>
      <c r="O120" s="9"/>
      <c r="P120" s="71" t="str">
        <f>IF(M120="","",LOOKUP(IF(M120-DATEVALUE(YEAR(M120)&amp;"/"&amp;"4/2")&lt;0,IF(MONTH($N$1)&lt;4,YEAR($N$1)-YEAR(M120),YEAR($N$1)-YEAR(M120)+1),IF(MONTH($N$1)&lt;4,YEAR($N$1)-YEAR(M120)-1,YEAR($N$1)-YEAR(M120))),'1階級番号(4月～9月)'!$A:$A,'1階級番号(4月～9月)'!$B:$B))</f>
        <v/>
      </c>
      <c r="Q120" s="72"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 customHeight="1" x14ac:dyDescent="0.2">
      <c r="A121" s="67">
        <v>107</v>
      </c>
      <c r="B121" s="68">
        <f t="shared" si="4"/>
        <v>0</v>
      </c>
      <c r="C121" s="68" t="e">
        <f>#REF!</f>
        <v>#REF!</v>
      </c>
      <c r="D121" s="69" t="str">
        <f>IF(F121="","",VLOOKUP(B121,'1階級番号(4月～9月)'!$D:$E,2,FALSE))</f>
        <v/>
      </c>
      <c r="E121" s="6"/>
      <c r="F121" s="7"/>
      <c r="G121" s="7"/>
      <c r="H121" s="8"/>
      <c r="I121" s="8"/>
      <c r="J121" s="8"/>
      <c r="K121" s="7"/>
      <c r="L121" s="7"/>
      <c r="M121" s="7"/>
      <c r="N121" s="18"/>
      <c r="O121" s="9"/>
      <c r="P121" s="71" t="str">
        <f>IF(M121="","",LOOKUP(IF(M121-DATEVALUE(YEAR(M121)&amp;"/"&amp;"4/2")&lt;0,IF(MONTH($N$1)&lt;4,YEAR($N$1)-YEAR(M121),YEAR($N$1)-YEAR(M121)+1),IF(MONTH($N$1)&lt;4,YEAR($N$1)-YEAR(M121)-1,YEAR($N$1)-YEAR(M121))),'1階級番号(4月～9月)'!$A:$A,'1階級番号(4月～9月)'!$B:$B))</f>
        <v/>
      </c>
      <c r="Q121" s="72"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 customHeight="1" x14ac:dyDescent="0.2">
      <c r="A122" s="67">
        <v>108</v>
      </c>
      <c r="B122" s="68">
        <f t="shared" si="4"/>
        <v>0</v>
      </c>
      <c r="C122" s="68" t="e">
        <f>#REF!</f>
        <v>#REF!</v>
      </c>
      <c r="D122" s="69" t="str">
        <f>IF(F122="","",VLOOKUP(B122,'1階級番号(4月～9月)'!$D:$E,2,FALSE))</f>
        <v/>
      </c>
      <c r="E122" s="6"/>
      <c r="F122" s="7"/>
      <c r="G122" s="7"/>
      <c r="H122" s="8"/>
      <c r="I122" s="8"/>
      <c r="J122" s="8"/>
      <c r="K122" s="7"/>
      <c r="L122" s="7"/>
      <c r="M122" s="7"/>
      <c r="N122" s="18"/>
      <c r="O122" s="9"/>
      <c r="P122" s="71" t="str">
        <f>IF(M122="","",LOOKUP(IF(M122-DATEVALUE(YEAR(M122)&amp;"/"&amp;"4/2")&lt;0,IF(MONTH($N$1)&lt;4,YEAR($N$1)-YEAR(M122),YEAR($N$1)-YEAR(M122)+1),IF(MONTH($N$1)&lt;4,YEAR($N$1)-YEAR(M122)-1,YEAR($N$1)-YEAR(M122))),'1階級番号(4月～9月)'!$A:$A,'1階級番号(4月～9月)'!$B:$B))</f>
        <v/>
      </c>
      <c r="Q122" s="72"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 customHeight="1" x14ac:dyDescent="0.2">
      <c r="A123" s="67">
        <v>109</v>
      </c>
      <c r="B123" s="68">
        <f t="shared" si="4"/>
        <v>0</v>
      </c>
      <c r="C123" s="68" t="e">
        <f>#REF!</f>
        <v>#REF!</v>
      </c>
      <c r="D123" s="69" t="str">
        <f>IF(F123="","",VLOOKUP(B123,'1階級番号(4月～9月)'!$D:$E,2,FALSE))</f>
        <v/>
      </c>
      <c r="E123" s="6"/>
      <c r="F123" s="7"/>
      <c r="G123" s="7"/>
      <c r="H123" s="8"/>
      <c r="I123" s="8"/>
      <c r="J123" s="8"/>
      <c r="K123" s="7"/>
      <c r="L123" s="7"/>
      <c r="M123" s="7"/>
      <c r="N123" s="18"/>
      <c r="O123" s="9"/>
      <c r="P123" s="71" t="str">
        <f>IF(M123="","",LOOKUP(IF(M123-DATEVALUE(YEAR(M123)&amp;"/"&amp;"4/2")&lt;0,IF(MONTH($N$1)&lt;4,YEAR($N$1)-YEAR(M123),YEAR($N$1)-YEAR(M123)+1),IF(MONTH($N$1)&lt;4,YEAR($N$1)-YEAR(M123)-1,YEAR($N$1)-YEAR(M123))),'1階級番号(4月～9月)'!$A:$A,'1階級番号(4月～9月)'!$B:$B))</f>
        <v/>
      </c>
      <c r="Q123" s="72"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 customHeight="1" x14ac:dyDescent="0.2">
      <c r="A124" s="67">
        <v>110</v>
      </c>
      <c r="B124" s="68">
        <f t="shared" si="4"/>
        <v>0</v>
      </c>
      <c r="C124" s="68" t="e">
        <f>#REF!</f>
        <v>#REF!</v>
      </c>
      <c r="D124" s="69" t="str">
        <f>IF(F124="","",VLOOKUP(B124,'1階級番号(4月～9月)'!$D:$E,2,FALSE))</f>
        <v/>
      </c>
      <c r="E124" s="6"/>
      <c r="F124" s="7"/>
      <c r="G124" s="7"/>
      <c r="H124" s="8"/>
      <c r="I124" s="8"/>
      <c r="J124" s="8"/>
      <c r="K124" s="7"/>
      <c r="L124" s="7"/>
      <c r="M124" s="7"/>
      <c r="N124" s="18"/>
      <c r="O124" s="9"/>
      <c r="P124" s="71" t="str">
        <f>IF(M124="","",LOOKUP(IF(M124-DATEVALUE(YEAR(M124)&amp;"/"&amp;"4/2")&lt;0,IF(MONTH($N$1)&lt;4,YEAR($N$1)-YEAR(M124),YEAR($N$1)-YEAR(M124)+1),IF(MONTH($N$1)&lt;4,YEAR($N$1)-YEAR(M124)-1,YEAR($N$1)-YEAR(M124))),'1階級番号(4月～9月)'!$A:$A,'1階級番号(4月～9月)'!$B:$B))</f>
        <v/>
      </c>
      <c r="Q124" s="72"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 customHeight="1" x14ac:dyDescent="0.2">
      <c r="A125" s="67">
        <v>111</v>
      </c>
      <c r="B125" s="68">
        <f t="shared" si="4"/>
        <v>0</v>
      </c>
      <c r="C125" s="68" t="e">
        <f>#REF!</f>
        <v>#REF!</v>
      </c>
      <c r="D125" s="69" t="str">
        <f>IF(F125="","",VLOOKUP(B125,'1階級番号(4月～9月)'!$D:$E,2,FALSE))</f>
        <v/>
      </c>
      <c r="E125" s="6"/>
      <c r="F125" s="7"/>
      <c r="G125" s="7"/>
      <c r="H125" s="8"/>
      <c r="I125" s="8"/>
      <c r="J125" s="8"/>
      <c r="K125" s="7"/>
      <c r="L125" s="7"/>
      <c r="M125" s="7"/>
      <c r="N125" s="18"/>
      <c r="O125" s="9"/>
      <c r="P125" s="71" t="str">
        <f>IF(M125="","",LOOKUP(IF(M125-DATEVALUE(YEAR(M125)&amp;"/"&amp;"4/2")&lt;0,IF(MONTH($N$1)&lt;4,YEAR($N$1)-YEAR(M125),YEAR($N$1)-YEAR(M125)+1),IF(MONTH($N$1)&lt;4,YEAR($N$1)-YEAR(M125)-1,YEAR($N$1)-YEAR(M125))),'1階級番号(4月～9月)'!$A:$A,'1階級番号(4月～9月)'!$B:$B))</f>
        <v/>
      </c>
      <c r="Q125" s="72"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 customHeight="1" x14ac:dyDescent="0.2">
      <c r="A126" s="67">
        <v>112</v>
      </c>
      <c r="B126" s="68">
        <f t="shared" si="4"/>
        <v>0</v>
      </c>
      <c r="C126" s="68" t="e">
        <f>#REF!</f>
        <v>#REF!</v>
      </c>
      <c r="D126" s="69" t="str">
        <f>IF(F126="","",VLOOKUP(B126,'1階級番号(4月～9月)'!$D:$E,2,FALSE))</f>
        <v/>
      </c>
      <c r="E126" s="6"/>
      <c r="F126" s="7"/>
      <c r="G126" s="7"/>
      <c r="H126" s="8"/>
      <c r="I126" s="8"/>
      <c r="J126" s="8"/>
      <c r="K126" s="7"/>
      <c r="L126" s="7"/>
      <c r="M126" s="7"/>
      <c r="N126" s="18"/>
      <c r="O126" s="9"/>
      <c r="P126" s="71" t="str">
        <f>IF(M126="","",LOOKUP(IF(M126-DATEVALUE(YEAR(M126)&amp;"/"&amp;"4/2")&lt;0,IF(MONTH($N$1)&lt;4,YEAR($N$1)-YEAR(M126),YEAR($N$1)-YEAR(M126)+1),IF(MONTH($N$1)&lt;4,YEAR($N$1)-YEAR(M126)-1,YEAR($N$1)-YEAR(M126))),'1階級番号(4月～9月)'!$A:$A,'1階級番号(4月～9月)'!$B:$B))</f>
        <v/>
      </c>
      <c r="Q126" s="72"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 customHeight="1" x14ac:dyDescent="0.2">
      <c r="A127" s="67">
        <v>113</v>
      </c>
      <c r="B127" s="68">
        <f t="shared" si="4"/>
        <v>0</v>
      </c>
      <c r="C127" s="68" t="e">
        <f>#REF!</f>
        <v>#REF!</v>
      </c>
      <c r="D127" s="69" t="str">
        <f>IF(F127="","",VLOOKUP(B127,'1階級番号(4月～9月)'!$D:$E,2,FALSE))</f>
        <v/>
      </c>
      <c r="E127" s="6"/>
      <c r="F127" s="7"/>
      <c r="G127" s="7"/>
      <c r="H127" s="8"/>
      <c r="I127" s="8"/>
      <c r="J127" s="8"/>
      <c r="K127" s="7"/>
      <c r="L127" s="7"/>
      <c r="M127" s="7"/>
      <c r="N127" s="18"/>
      <c r="O127" s="9"/>
      <c r="P127" s="71" t="str">
        <f>IF(M127="","",LOOKUP(IF(M127-DATEVALUE(YEAR(M127)&amp;"/"&amp;"4/2")&lt;0,IF(MONTH($N$1)&lt;4,YEAR($N$1)-YEAR(M127),YEAR($N$1)-YEAR(M127)+1),IF(MONTH($N$1)&lt;4,YEAR($N$1)-YEAR(M127)-1,YEAR($N$1)-YEAR(M127))),'1階級番号(4月～9月)'!$A:$A,'1階級番号(4月～9月)'!$B:$B))</f>
        <v/>
      </c>
      <c r="Q127" s="72"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 customHeight="1" x14ac:dyDescent="0.2">
      <c r="A128" s="67">
        <v>114</v>
      </c>
      <c r="B128" s="68">
        <f t="shared" si="4"/>
        <v>0</v>
      </c>
      <c r="C128" s="68" t="e">
        <f>#REF!</f>
        <v>#REF!</v>
      </c>
      <c r="D128" s="69" t="str">
        <f>IF(F128="","",VLOOKUP(B128,'1階級番号(4月～9月)'!$D:$E,2,FALSE))</f>
        <v/>
      </c>
      <c r="E128" s="6"/>
      <c r="F128" s="7"/>
      <c r="G128" s="7"/>
      <c r="H128" s="8"/>
      <c r="I128" s="8"/>
      <c r="J128" s="8"/>
      <c r="K128" s="7"/>
      <c r="L128" s="7"/>
      <c r="M128" s="7"/>
      <c r="N128" s="18"/>
      <c r="O128" s="9"/>
      <c r="P128" s="71" t="str">
        <f>IF(M128="","",LOOKUP(IF(M128-DATEVALUE(YEAR(M128)&amp;"/"&amp;"4/2")&lt;0,IF(MONTH($N$1)&lt;4,YEAR($N$1)-YEAR(M128),YEAR($N$1)-YEAR(M128)+1),IF(MONTH($N$1)&lt;4,YEAR($N$1)-YEAR(M128)-1,YEAR($N$1)-YEAR(M128))),'1階級番号(4月～9月)'!$A:$A,'1階級番号(4月～9月)'!$B:$B))</f>
        <v/>
      </c>
      <c r="Q128" s="72"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 customHeight="1" x14ac:dyDescent="0.2">
      <c r="A129" s="67">
        <v>115</v>
      </c>
      <c r="B129" s="68">
        <f t="shared" si="4"/>
        <v>0</v>
      </c>
      <c r="C129" s="68" t="e">
        <f>#REF!</f>
        <v>#REF!</v>
      </c>
      <c r="D129" s="69" t="str">
        <f>IF(F129="","",VLOOKUP(B129,'1階級番号(4月～9月)'!$D:$E,2,FALSE))</f>
        <v/>
      </c>
      <c r="E129" s="6"/>
      <c r="F129" s="7"/>
      <c r="G129" s="7"/>
      <c r="H129" s="8"/>
      <c r="I129" s="8"/>
      <c r="J129" s="8"/>
      <c r="K129" s="7"/>
      <c r="L129" s="7"/>
      <c r="M129" s="7"/>
      <c r="N129" s="18"/>
      <c r="O129" s="9"/>
      <c r="P129" s="71" t="str">
        <f>IF(M129="","",LOOKUP(IF(M129-DATEVALUE(YEAR(M129)&amp;"/"&amp;"4/2")&lt;0,IF(MONTH($N$1)&lt;4,YEAR($N$1)-YEAR(M129),YEAR($N$1)-YEAR(M129)+1),IF(MONTH($N$1)&lt;4,YEAR($N$1)-YEAR(M129)-1,YEAR($N$1)-YEAR(M129))),'1階級番号(4月～9月)'!$A:$A,'1階級番号(4月～9月)'!$B:$B))</f>
        <v/>
      </c>
      <c r="Q129" s="72"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 customHeight="1" x14ac:dyDescent="0.2">
      <c r="A130" s="67">
        <v>116</v>
      </c>
      <c r="B130" s="68">
        <f t="shared" si="4"/>
        <v>0</v>
      </c>
      <c r="C130" s="68" t="e">
        <f>#REF!</f>
        <v>#REF!</v>
      </c>
      <c r="D130" s="69" t="str">
        <f>IF(F130="","",VLOOKUP(B130,'1階級番号(4月～9月)'!$D:$E,2,FALSE))</f>
        <v/>
      </c>
      <c r="E130" s="6"/>
      <c r="F130" s="7"/>
      <c r="G130" s="7"/>
      <c r="H130" s="8"/>
      <c r="I130" s="8"/>
      <c r="J130" s="8"/>
      <c r="K130" s="7"/>
      <c r="L130" s="7"/>
      <c r="M130" s="7"/>
      <c r="N130" s="18"/>
      <c r="O130" s="9"/>
      <c r="P130" s="71" t="str">
        <f>IF(M130="","",LOOKUP(IF(M130-DATEVALUE(YEAR(M130)&amp;"/"&amp;"4/2")&lt;0,IF(MONTH($N$1)&lt;4,YEAR($N$1)-YEAR(M130),YEAR($N$1)-YEAR(M130)+1),IF(MONTH($N$1)&lt;4,YEAR($N$1)-YEAR(M130)-1,YEAR($N$1)-YEAR(M130))),'1階級番号(4月～9月)'!$A:$A,'1階級番号(4月～9月)'!$B:$B))</f>
        <v/>
      </c>
      <c r="Q130" s="72"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 customHeight="1" x14ac:dyDescent="0.2">
      <c r="A131" s="67">
        <v>117</v>
      </c>
      <c r="B131" s="68">
        <f t="shared" si="4"/>
        <v>0</v>
      </c>
      <c r="C131" s="68" t="e">
        <f>#REF!</f>
        <v>#REF!</v>
      </c>
      <c r="D131" s="69" t="str">
        <f>IF(F131="","",VLOOKUP(B131,'1階級番号(4月～9月)'!$D:$E,2,FALSE))</f>
        <v/>
      </c>
      <c r="E131" s="6"/>
      <c r="F131" s="7"/>
      <c r="G131" s="7"/>
      <c r="H131" s="8"/>
      <c r="I131" s="8"/>
      <c r="J131" s="8"/>
      <c r="K131" s="7"/>
      <c r="L131" s="7"/>
      <c r="M131" s="7"/>
      <c r="N131" s="18"/>
      <c r="O131" s="9"/>
      <c r="P131" s="71" t="str">
        <f>IF(M131="","",LOOKUP(IF(M131-DATEVALUE(YEAR(M131)&amp;"/"&amp;"4/2")&lt;0,IF(MONTH($N$1)&lt;4,YEAR($N$1)-YEAR(M131),YEAR($N$1)-YEAR(M131)+1),IF(MONTH($N$1)&lt;4,YEAR($N$1)-YEAR(M131)-1,YEAR($N$1)-YEAR(M131))),'1階級番号(4月～9月)'!$A:$A,'1階級番号(4月～9月)'!$B:$B))</f>
        <v/>
      </c>
      <c r="Q131" s="72"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 customHeight="1" x14ac:dyDescent="0.2">
      <c r="A132" s="67">
        <v>118</v>
      </c>
      <c r="B132" s="68">
        <f t="shared" si="4"/>
        <v>0</v>
      </c>
      <c r="C132" s="68" t="e">
        <f>#REF!</f>
        <v>#REF!</v>
      </c>
      <c r="D132" s="69" t="str">
        <f>IF(F132="","",VLOOKUP(B132,'1階級番号(4月～9月)'!$D:$E,2,FALSE))</f>
        <v/>
      </c>
      <c r="E132" s="6"/>
      <c r="F132" s="7"/>
      <c r="G132" s="7"/>
      <c r="H132" s="8"/>
      <c r="I132" s="8"/>
      <c r="J132" s="8"/>
      <c r="K132" s="7"/>
      <c r="L132" s="7"/>
      <c r="M132" s="7"/>
      <c r="N132" s="18"/>
      <c r="O132" s="9"/>
      <c r="P132" s="71" t="str">
        <f>IF(M132="","",LOOKUP(IF(M132-DATEVALUE(YEAR(M132)&amp;"/"&amp;"4/2")&lt;0,IF(MONTH($N$1)&lt;4,YEAR($N$1)-YEAR(M132),YEAR($N$1)-YEAR(M132)+1),IF(MONTH($N$1)&lt;4,YEAR($N$1)-YEAR(M132)-1,YEAR($N$1)-YEAR(M132))),'1階級番号(4月～9月)'!$A:$A,'1階級番号(4月～9月)'!$B:$B))</f>
        <v/>
      </c>
      <c r="Q132" s="72"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 customHeight="1" x14ac:dyDescent="0.2">
      <c r="A133" s="67">
        <v>119</v>
      </c>
      <c r="B133" s="68">
        <f t="shared" si="4"/>
        <v>0</v>
      </c>
      <c r="C133" s="68" t="e">
        <f>#REF!</f>
        <v>#REF!</v>
      </c>
      <c r="D133" s="69" t="str">
        <f>IF(F133="","",VLOOKUP(B133,'1階級番号(4月～9月)'!$D:$E,2,FALSE))</f>
        <v/>
      </c>
      <c r="E133" s="6"/>
      <c r="F133" s="7"/>
      <c r="G133" s="7"/>
      <c r="H133" s="8"/>
      <c r="I133" s="8"/>
      <c r="J133" s="8"/>
      <c r="K133" s="7"/>
      <c r="L133" s="7"/>
      <c r="M133" s="7"/>
      <c r="N133" s="18"/>
      <c r="O133" s="9"/>
      <c r="P133" s="71" t="str">
        <f>IF(M133="","",LOOKUP(IF(M133-DATEVALUE(YEAR(M133)&amp;"/"&amp;"4/2")&lt;0,IF(MONTH($N$1)&lt;4,YEAR($N$1)-YEAR(M133),YEAR($N$1)-YEAR(M133)+1),IF(MONTH($N$1)&lt;4,YEAR($N$1)-YEAR(M133)-1,YEAR($N$1)-YEAR(M133))),'1階級番号(4月～9月)'!$A:$A,'1階級番号(4月～9月)'!$B:$B))</f>
        <v/>
      </c>
      <c r="Q133" s="72"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 customHeight="1" x14ac:dyDescent="0.2">
      <c r="A134" s="67">
        <v>120</v>
      </c>
      <c r="B134" s="68">
        <f t="shared" si="4"/>
        <v>0</v>
      </c>
      <c r="C134" s="68" t="e">
        <f>#REF!</f>
        <v>#REF!</v>
      </c>
      <c r="D134" s="69" t="str">
        <f>IF(F134="","",VLOOKUP(B134,'1階級番号(4月～9月)'!$D:$E,2,FALSE))</f>
        <v/>
      </c>
      <c r="E134" s="6"/>
      <c r="F134" s="7"/>
      <c r="G134" s="7"/>
      <c r="H134" s="8"/>
      <c r="I134" s="8"/>
      <c r="J134" s="8"/>
      <c r="K134" s="7"/>
      <c r="L134" s="7"/>
      <c r="M134" s="7"/>
      <c r="N134" s="18"/>
      <c r="O134" s="9"/>
      <c r="P134" s="71" t="str">
        <f>IF(M134="","",LOOKUP(IF(M134-DATEVALUE(YEAR(M134)&amp;"/"&amp;"4/2")&lt;0,IF(MONTH($N$1)&lt;4,YEAR($N$1)-YEAR(M134),YEAR($N$1)-YEAR(M134)+1),IF(MONTH($N$1)&lt;4,YEAR($N$1)-YEAR(M134)-1,YEAR($N$1)-YEAR(M134))),'1階級番号(4月～9月)'!$A:$A,'1階級番号(4月～9月)'!$B:$B))</f>
        <v/>
      </c>
      <c r="Q134" s="72"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 customHeight="1" x14ac:dyDescent="0.2">
      <c r="A135" s="67">
        <v>121</v>
      </c>
      <c r="B135" s="68">
        <f t="shared" si="4"/>
        <v>0</v>
      </c>
      <c r="C135" s="68" t="e">
        <f>#REF!</f>
        <v>#REF!</v>
      </c>
      <c r="D135" s="69" t="str">
        <f>IF(F135="","",VLOOKUP(B135,'1階級番号(4月～9月)'!$D:$E,2,FALSE))</f>
        <v/>
      </c>
      <c r="E135" s="6"/>
      <c r="F135" s="7"/>
      <c r="G135" s="7"/>
      <c r="H135" s="8"/>
      <c r="I135" s="8"/>
      <c r="J135" s="8"/>
      <c r="K135" s="7"/>
      <c r="L135" s="7"/>
      <c r="M135" s="7"/>
      <c r="N135" s="18"/>
      <c r="O135" s="9"/>
      <c r="P135" s="71" t="str">
        <f>IF(M135="","",LOOKUP(IF(M135-DATEVALUE(YEAR(M135)&amp;"/"&amp;"4/2")&lt;0,IF(MONTH($N$1)&lt;4,YEAR($N$1)-YEAR(M135),YEAR($N$1)-YEAR(M135)+1),IF(MONTH($N$1)&lt;4,YEAR($N$1)-YEAR(M135)-1,YEAR($N$1)-YEAR(M135))),'1階級番号(4月～9月)'!$A:$A,'1階級番号(4月～9月)'!$B:$B))</f>
        <v/>
      </c>
      <c r="Q135" s="72"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 customHeight="1" x14ac:dyDescent="0.2">
      <c r="A136" s="67">
        <v>122</v>
      </c>
      <c r="B136" s="68">
        <f t="shared" si="4"/>
        <v>0</v>
      </c>
      <c r="C136" s="68" t="e">
        <f>#REF!</f>
        <v>#REF!</v>
      </c>
      <c r="D136" s="69" t="str">
        <f>IF(F136="","",VLOOKUP(B136,'1階級番号(4月～9月)'!$D:$E,2,FALSE))</f>
        <v/>
      </c>
      <c r="E136" s="6"/>
      <c r="F136" s="7"/>
      <c r="G136" s="7"/>
      <c r="H136" s="8"/>
      <c r="I136" s="8"/>
      <c r="J136" s="8"/>
      <c r="K136" s="7"/>
      <c r="L136" s="7"/>
      <c r="M136" s="7"/>
      <c r="N136" s="18"/>
      <c r="O136" s="9"/>
      <c r="P136" s="71" t="str">
        <f>IF(M136="","",LOOKUP(IF(M136-DATEVALUE(YEAR(M136)&amp;"/"&amp;"4/2")&lt;0,IF(MONTH($N$1)&lt;4,YEAR($N$1)-YEAR(M136),YEAR($N$1)-YEAR(M136)+1),IF(MONTH($N$1)&lt;4,YEAR($N$1)-YEAR(M136)-1,YEAR($N$1)-YEAR(M136))),'1階級番号(4月～9月)'!$A:$A,'1階級番号(4月～9月)'!$B:$B))</f>
        <v/>
      </c>
      <c r="Q136" s="72"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 customHeight="1" x14ac:dyDescent="0.2">
      <c r="A137" s="67">
        <v>123</v>
      </c>
      <c r="B137" s="68">
        <f t="shared" si="4"/>
        <v>0</v>
      </c>
      <c r="C137" s="68" t="e">
        <f>#REF!</f>
        <v>#REF!</v>
      </c>
      <c r="D137" s="69" t="str">
        <f>IF(F137="","",VLOOKUP(B137,'1階級番号(4月～9月)'!$D:$E,2,FALSE))</f>
        <v/>
      </c>
      <c r="E137" s="6"/>
      <c r="F137" s="7"/>
      <c r="G137" s="7"/>
      <c r="H137" s="8"/>
      <c r="I137" s="8"/>
      <c r="J137" s="8"/>
      <c r="K137" s="7"/>
      <c r="L137" s="7"/>
      <c r="M137" s="7"/>
      <c r="N137" s="18"/>
      <c r="O137" s="9"/>
      <c r="P137" s="71" t="str">
        <f>IF(M137="","",LOOKUP(IF(M137-DATEVALUE(YEAR(M137)&amp;"/"&amp;"4/2")&lt;0,IF(MONTH($N$1)&lt;4,YEAR($N$1)-YEAR(M137),YEAR($N$1)-YEAR(M137)+1),IF(MONTH($N$1)&lt;4,YEAR($N$1)-YEAR(M137)-1,YEAR($N$1)-YEAR(M137))),'1階級番号(4月～9月)'!$A:$A,'1階級番号(4月～9月)'!$B:$B))</f>
        <v/>
      </c>
      <c r="Q137" s="72"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 customHeight="1" x14ac:dyDescent="0.2">
      <c r="A138" s="67">
        <v>124</v>
      </c>
      <c r="B138" s="68">
        <f t="shared" si="4"/>
        <v>0</v>
      </c>
      <c r="C138" s="68" t="e">
        <f>#REF!</f>
        <v>#REF!</v>
      </c>
      <c r="D138" s="69" t="str">
        <f>IF(F138="","",VLOOKUP(B138,'1階級番号(4月～9月)'!$D:$E,2,FALSE))</f>
        <v/>
      </c>
      <c r="E138" s="6"/>
      <c r="F138" s="7"/>
      <c r="G138" s="7"/>
      <c r="H138" s="8"/>
      <c r="I138" s="8"/>
      <c r="J138" s="8"/>
      <c r="K138" s="7"/>
      <c r="L138" s="7"/>
      <c r="M138" s="7"/>
      <c r="N138" s="18"/>
      <c r="O138" s="9"/>
      <c r="P138" s="71" t="str">
        <f>IF(M138="","",LOOKUP(IF(M138-DATEVALUE(YEAR(M138)&amp;"/"&amp;"4/2")&lt;0,IF(MONTH($N$1)&lt;4,YEAR($N$1)-YEAR(M138),YEAR($N$1)-YEAR(M138)+1),IF(MONTH($N$1)&lt;4,YEAR($N$1)-YEAR(M138)-1,YEAR($N$1)-YEAR(M138))),'1階級番号(4月～9月)'!$A:$A,'1階級番号(4月～9月)'!$B:$B))</f>
        <v/>
      </c>
      <c r="Q138" s="72"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 customHeight="1" x14ac:dyDescent="0.2">
      <c r="A139" s="67">
        <v>125</v>
      </c>
      <c r="B139" s="68">
        <f t="shared" si="4"/>
        <v>0</v>
      </c>
      <c r="C139" s="68" t="e">
        <f>#REF!</f>
        <v>#REF!</v>
      </c>
      <c r="D139" s="69" t="str">
        <f>IF(F139="","",VLOOKUP(B139,'1階級番号(4月～9月)'!$D:$E,2,FALSE))</f>
        <v/>
      </c>
      <c r="E139" s="6"/>
      <c r="F139" s="7"/>
      <c r="G139" s="7"/>
      <c r="H139" s="8"/>
      <c r="I139" s="8"/>
      <c r="J139" s="8"/>
      <c r="K139" s="7"/>
      <c r="L139" s="7"/>
      <c r="M139" s="7"/>
      <c r="N139" s="18"/>
      <c r="O139" s="9"/>
      <c r="P139" s="71" t="str">
        <f>IF(M139="","",LOOKUP(IF(M139-DATEVALUE(YEAR(M139)&amp;"/"&amp;"4/2")&lt;0,IF(MONTH($N$1)&lt;4,YEAR($N$1)-YEAR(M139),YEAR($N$1)-YEAR(M139)+1),IF(MONTH($N$1)&lt;4,YEAR($N$1)-YEAR(M139)-1,YEAR($N$1)-YEAR(M139))),'1階級番号(4月～9月)'!$A:$A,'1階級番号(4月～9月)'!$B:$B))</f>
        <v/>
      </c>
      <c r="Q139" s="72"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 customHeight="1" x14ac:dyDescent="0.2">
      <c r="A140" s="67">
        <v>126</v>
      </c>
      <c r="B140" s="68">
        <f t="shared" si="4"/>
        <v>0</v>
      </c>
      <c r="C140" s="68" t="e">
        <f>#REF!</f>
        <v>#REF!</v>
      </c>
      <c r="D140" s="69" t="str">
        <f>IF(F140="","",VLOOKUP(B140,'1階級番号(4月～9月)'!$D:$E,2,FALSE))</f>
        <v/>
      </c>
      <c r="E140" s="6"/>
      <c r="F140" s="7"/>
      <c r="G140" s="7"/>
      <c r="H140" s="8"/>
      <c r="I140" s="8"/>
      <c r="J140" s="8"/>
      <c r="K140" s="7"/>
      <c r="L140" s="7"/>
      <c r="M140" s="7"/>
      <c r="N140" s="18"/>
      <c r="O140" s="9"/>
      <c r="P140" s="71" t="str">
        <f>IF(M140="","",LOOKUP(IF(M140-DATEVALUE(YEAR(M140)&amp;"/"&amp;"4/2")&lt;0,IF(MONTH($N$1)&lt;4,YEAR($N$1)-YEAR(M140),YEAR($N$1)-YEAR(M140)+1),IF(MONTH($N$1)&lt;4,YEAR($N$1)-YEAR(M140)-1,YEAR($N$1)-YEAR(M140))),'1階級番号(4月～9月)'!$A:$A,'1階級番号(4月～9月)'!$B:$B))</f>
        <v/>
      </c>
      <c r="Q140" s="72"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 customHeight="1" x14ac:dyDescent="0.2">
      <c r="A141" s="67">
        <v>127</v>
      </c>
      <c r="B141" s="68">
        <f t="shared" si="4"/>
        <v>0</v>
      </c>
      <c r="C141" s="68" t="e">
        <f>#REF!</f>
        <v>#REF!</v>
      </c>
      <c r="D141" s="69" t="str">
        <f>IF(F141="","",VLOOKUP(B141,'1階級番号(4月～9月)'!$D:$E,2,FALSE))</f>
        <v/>
      </c>
      <c r="E141" s="6"/>
      <c r="F141" s="7"/>
      <c r="G141" s="7"/>
      <c r="H141" s="8"/>
      <c r="I141" s="8"/>
      <c r="J141" s="8"/>
      <c r="K141" s="7"/>
      <c r="L141" s="7"/>
      <c r="M141" s="7"/>
      <c r="N141" s="18"/>
      <c r="O141" s="9"/>
      <c r="P141" s="71" t="str">
        <f>IF(M141="","",LOOKUP(IF(M141-DATEVALUE(YEAR(M141)&amp;"/"&amp;"4/2")&lt;0,IF(MONTH($N$1)&lt;4,YEAR($N$1)-YEAR(M141),YEAR($N$1)-YEAR(M141)+1),IF(MONTH($N$1)&lt;4,YEAR($N$1)-YEAR(M141)-1,YEAR($N$1)-YEAR(M141))),'1階級番号(4月～9月)'!$A:$A,'1階級番号(4月～9月)'!$B:$B))</f>
        <v/>
      </c>
      <c r="Q141" s="72"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 customHeight="1" x14ac:dyDescent="0.2">
      <c r="A142" s="67">
        <v>128</v>
      </c>
      <c r="B142" s="68">
        <f t="shared" si="4"/>
        <v>0</v>
      </c>
      <c r="C142" s="68" t="e">
        <f>#REF!</f>
        <v>#REF!</v>
      </c>
      <c r="D142" s="69" t="str">
        <f>IF(F142="","",VLOOKUP(B142,'1階級番号(4月～9月)'!$D:$E,2,FALSE))</f>
        <v/>
      </c>
      <c r="E142" s="6"/>
      <c r="F142" s="7"/>
      <c r="G142" s="7"/>
      <c r="H142" s="8"/>
      <c r="I142" s="8"/>
      <c r="J142" s="8"/>
      <c r="K142" s="7"/>
      <c r="L142" s="7"/>
      <c r="M142" s="7"/>
      <c r="N142" s="18"/>
      <c r="O142" s="9"/>
      <c r="P142" s="71" t="str">
        <f>IF(M142="","",LOOKUP(IF(M142-DATEVALUE(YEAR(M142)&amp;"/"&amp;"4/2")&lt;0,IF(MONTH($N$1)&lt;4,YEAR($N$1)-YEAR(M142),YEAR($N$1)-YEAR(M142)+1),IF(MONTH($N$1)&lt;4,YEAR($N$1)-YEAR(M142)-1,YEAR($N$1)-YEAR(M142))),'1階級番号(4月～9月)'!$A:$A,'1階級番号(4月～9月)'!$B:$B))</f>
        <v/>
      </c>
      <c r="Q142" s="72"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 customHeight="1" x14ac:dyDescent="0.2">
      <c r="A143" s="67">
        <v>129</v>
      </c>
      <c r="B143" s="68">
        <f t="shared" si="4"/>
        <v>0</v>
      </c>
      <c r="C143" s="68" t="e">
        <f>#REF!</f>
        <v>#REF!</v>
      </c>
      <c r="D143" s="69" t="str">
        <f>IF(F143="","",VLOOKUP(B143,'1階級番号(4月～9月)'!$D:$E,2,FALSE))</f>
        <v/>
      </c>
      <c r="E143" s="6"/>
      <c r="F143" s="7"/>
      <c r="G143" s="7"/>
      <c r="H143" s="8"/>
      <c r="I143" s="8"/>
      <c r="J143" s="8"/>
      <c r="K143" s="7"/>
      <c r="L143" s="7"/>
      <c r="M143" s="7"/>
      <c r="N143" s="18"/>
      <c r="O143" s="9"/>
      <c r="P143" s="71" t="str">
        <f>IF(M143="","",LOOKUP(IF(M143-DATEVALUE(YEAR(M143)&amp;"/"&amp;"4/2")&lt;0,IF(MONTH($N$1)&lt;4,YEAR($N$1)-YEAR(M143),YEAR($N$1)-YEAR(M143)+1),IF(MONTH($N$1)&lt;4,YEAR($N$1)-YEAR(M143)-1,YEAR($N$1)-YEAR(M143))),'1階級番号(4月～9月)'!$A:$A,'1階級番号(4月～9月)'!$B:$B))</f>
        <v/>
      </c>
      <c r="Q143" s="72"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 customHeight="1" x14ac:dyDescent="0.2">
      <c r="A144" s="67">
        <v>130</v>
      </c>
      <c r="B144" s="68">
        <f t="shared" ref="B144:B207" si="6">F144</f>
        <v>0</v>
      </c>
      <c r="C144" s="68" t="e">
        <f>#REF!</f>
        <v>#REF!</v>
      </c>
      <c r="D144" s="69" t="str">
        <f>IF(F144="","",VLOOKUP(B144,'1階級番号(4月～9月)'!$D:$E,2,FALSE))</f>
        <v/>
      </c>
      <c r="E144" s="6"/>
      <c r="F144" s="7"/>
      <c r="G144" s="7"/>
      <c r="H144" s="8"/>
      <c r="I144" s="8"/>
      <c r="J144" s="8"/>
      <c r="K144" s="7"/>
      <c r="L144" s="7"/>
      <c r="M144" s="7"/>
      <c r="N144" s="18"/>
      <c r="O144" s="9"/>
      <c r="P144" s="71" t="str">
        <f>IF(M144="","",LOOKUP(IF(M144-DATEVALUE(YEAR(M144)&amp;"/"&amp;"4/2")&lt;0,IF(MONTH($N$1)&lt;4,YEAR($N$1)-YEAR(M144),YEAR($N$1)-YEAR(M144)+1),IF(MONTH($N$1)&lt;4,YEAR($N$1)-YEAR(M144)-1,YEAR($N$1)-YEAR(M144))),'1階級番号(4月～9月)'!$A:$A,'1階級番号(4月～9月)'!$B:$B))</f>
        <v/>
      </c>
      <c r="Q144" s="72"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 customHeight="1" x14ac:dyDescent="0.2">
      <c r="A145" s="67">
        <v>131</v>
      </c>
      <c r="B145" s="68">
        <f t="shared" si="6"/>
        <v>0</v>
      </c>
      <c r="C145" s="68" t="e">
        <f>#REF!</f>
        <v>#REF!</v>
      </c>
      <c r="D145" s="69" t="str">
        <f>IF(F145="","",VLOOKUP(B145,'1階級番号(4月～9月)'!$D:$E,2,FALSE))</f>
        <v/>
      </c>
      <c r="E145" s="6"/>
      <c r="F145" s="7"/>
      <c r="G145" s="7"/>
      <c r="H145" s="8"/>
      <c r="I145" s="8"/>
      <c r="J145" s="8"/>
      <c r="K145" s="7"/>
      <c r="L145" s="7"/>
      <c r="M145" s="7"/>
      <c r="N145" s="18"/>
      <c r="O145" s="9"/>
      <c r="P145" s="71" t="str">
        <f>IF(M145="","",LOOKUP(IF(M145-DATEVALUE(YEAR(M145)&amp;"/"&amp;"4/2")&lt;0,IF(MONTH($N$1)&lt;4,YEAR($N$1)-YEAR(M145),YEAR($N$1)-YEAR(M145)+1),IF(MONTH($N$1)&lt;4,YEAR($N$1)-YEAR(M145)-1,YEAR($N$1)-YEAR(M145))),'1階級番号(4月～9月)'!$A:$A,'1階級番号(4月～9月)'!$B:$B))</f>
        <v/>
      </c>
      <c r="Q145" s="72"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 customHeight="1" x14ac:dyDescent="0.2">
      <c r="A146" s="67">
        <v>132</v>
      </c>
      <c r="B146" s="68">
        <f t="shared" si="6"/>
        <v>0</v>
      </c>
      <c r="C146" s="68" t="e">
        <f>#REF!</f>
        <v>#REF!</v>
      </c>
      <c r="D146" s="69" t="str">
        <f>IF(F146="","",VLOOKUP(B146,'1階級番号(4月～9月)'!$D:$E,2,FALSE))</f>
        <v/>
      </c>
      <c r="E146" s="6"/>
      <c r="F146" s="7"/>
      <c r="G146" s="7"/>
      <c r="H146" s="8"/>
      <c r="I146" s="8"/>
      <c r="J146" s="8"/>
      <c r="K146" s="7"/>
      <c r="L146" s="7"/>
      <c r="M146" s="7"/>
      <c r="N146" s="18"/>
      <c r="O146" s="9"/>
      <c r="P146" s="71" t="str">
        <f>IF(M146="","",LOOKUP(IF(M146-DATEVALUE(YEAR(M146)&amp;"/"&amp;"4/2")&lt;0,IF(MONTH($N$1)&lt;4,YEAR($N$1)-YEAR(M146),YEAR($N$1)-YEAR(M146)+1),IF(MONTH($N$1)&lt;4,YEAR($N$1)-YEAR(M146)-1,YEAR($N$1)-YEAR(M146))),'1階級番号(4月～9月)'!$A:$A,'1階級番号(4月～9月)'!$B:$B))</f>
        <v/>
      </c>
      <c r="Q146" s="72"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 customHeight="1" x14ac:dyDescent="0.2">
      <c r="A147" s="67">
        <v>133</v>
      </c>
      <c r="B147" s="68">
        <f t="shared" si="6"/>
        <v>0</v>
      </c>
      <c r="C147" s="68" t="e">
        <f>#REF!</f>
        <v>#REF!</v>
      </c>
      <c r="D147" s="69" t="str">
        <f>IF(F147="","",VLOOKUP(B147,'1階級番号(4月～9月)'!$D:$E,2,FALSE))</f>
        <v/>
      </c>
      <c r="E147" s="6"/>
      <c r="F147" s="7"/>
      <c r="G147" s="7"/>
      <c r="H147" s="8"/>
      <c r="I147" s="8"/>
      <c r="J147" s="8"/>
      <c r="K147" s="7"/>
      <c r="L147" s="7"/>
      <c r="M147" s="7"/>
      <c r="N147" s="18"/>
      <c r="O147" s="9"/>
      <c r="P147" s="71" t="str">
        <f>IF(M147="","",LOOKUP(IF(M147-DATEVALUE(YEAR(M147)&amp;"/"&amp;"4/2")&lt;0,IF(MONTH($N$1)&lt;4,YEAR($N$1)-YEAR(M147),YEAR($N$1)-YEAR(M147)+1),IF(MONTH($N$1)&lt;4,YEAR($N$1)-YEAR(M147)-1,YEAR($N$1)-YEAR(M147))),'1階級番号(4月～9月)'!$A:$A,'1階級番号(4月～9月)'!$B:$B))</f>
        <v/>
      </c>
      <c r="Q147" s="72"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 customHeight="1" x14ac:dyDescent="0.2">
      <c r="A148" s="67">
        <v>134</v>
      </c>
      <c r="B148" s="68">
        <f t="shared" si="6"/>
        <v>0</v>
      </c>
      <c r="C148" s="68" t="e">
        <f>#REF!</f>
        <v>#REF!</v>
      </c>
      <c r="D148" s="69" t="str">
        <f>IF(F148="","",VLOOKUP(B148,'1階級番号(4月～9月)'!$D:$E,2,FALSE))</f>
        <v/>
      </c>
      <c r="E148" s="6"/>
      <c r="F148" s="7"/>
      <c r="G148" s="7"/>
      <c r="H148" s="8"/>
      <c r="I148" s="8"/>
      <c r="J148" s="8"/>
      <c r="K148" s="7"/>
      <c r="L148" s="7"/>
      <c r="M148" s="7"/>
      <c r="N148" s="18"/>
      <c r="O148" s="9"/>
      <c r="P148" s="71" t="str">
        <f>IF(M148="","",LOOKUP(IF(M148-DATEVALUE(YEAR(M148)&amp;"/"&amp;"4/2")&lt;0,IF(MONTH($N$1)&lt;4,YEAR($N$1)-YEAR(M148),YEAR($N$1)-YEAR(M148)+1),IF(MONTH($N$1)&lt;4,YEAR($N$1)-YEAR(M148)-1,YEAR($N$1)-YEAR(M148))),'1階級番号(4月～9月)'!$A:$A,'1階級番号(4月～9月)'!$B:$B))</f>
        <v/>
      </c>
      <c r="Q148" s="72"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 customHeight="1" x14ac:dyDescent="0.2">
      <c r="A149" s="67">
        <v>135</v>
      </c>
      <c r="B149" s="68">
        <f t="shared" si="6"/>
        <v>0</v>
      </c>
      <c r="C149" s="68" t="e">
        <f>#REF!</f>
        <v>#REF!</v>
      </c>
      <c r="D149" s="69" t="str">
        <f>IF(F149="","",VLOOKUP(B149,'1階級番号(4月～9月)'!$D:$E,2,FALSE))</f>
        <v/>
      </c>
      <c r="E149" s="6"/>
      <c r="F149" s="7"/>
      <c r="G149" s="7"/>
      <c r="H149" s="8"/>
      <c r="I149" s="8"/>
      <c r="J149" s="8"/>
      <c r="K149" s="7"/>
      <c r="L149" s="7"/>
      <c r="M149" s="7"/>
      <c r="N149" s="18"/>
      <c r="O149" s="9"/>
      <c r="P149" s="71" t="str">
        <f>IF(M149="","",LOOKUP(IF(M149-DATEVALUE(YEAR(M149)&amp;"/"&amp;"4/2")&lt;0,IF(MONTH($N$1)&lt;4,YEAR($N$1)-YEAR(M149),YEAR($N$1)-YEAR(M149)+1),IF(MONTH($N$1)&lt;4,YEAR($N$1)-YEAR(M149)-1,YEAR($N$1)-YEAR(M149))),'1階級番号(4月～9月)'!$A:$A,'1階級番号(4月～9月)'!$B:$B))</f>
        <v/>
      </c>
      <c r="Q149" s="72"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 customHeight="1" x14ac:dyDescent="0.2">
      <c r="A150" s="67">
        <v>136</v>
      </c>
      <c r="B150" s="68">
        <f t="shared" si="6"/>
        <v>0</v>
      </c>
      <c r="C150" s="68" t="e">
        <f>#REF!</f>
        <v>#REF!</v>
      </c>
      <c r="D150" s="69" t="str">
        <f>IF(F150="","",VLOOKUP(B150,'1階級番号(4月～9月)'!$D:$E,2,FALSE))</f>
        <v/>
      </c>
      <c r="E150" s="6"/>
      <c r="F150" s="7"/>
      <c r="G150" s="7"/>
      <c r="H150" s="8"/>
      <c r="I150" s="8"/>
      <c r="J150" s="8"/>
      <c r="K150" s="7"/>
      <c r="L150" s="7"/>
      <c r="M150" s="7"/>
      <c r="N150" s="18"/>
      <c r="O150" s="9"/>
      <c r="P150" s="71" t="str">
        <f>IF(M150="","",LOOKUP(IF(M150-DATEVALUE(YEAR(M150)&amp;"/"&amp;"4/2")&lt;0,IF(MONTH($N$1)&lt;4,YEAR($N$1)-YEAR(M150),YEAR($N$1)-YEAR(M150)+1),IF(MONTH($N$1)&lt;4,YEAR($N$1)-YEAR(M150)-1,YEAR($N$1)-YEAR(M150))),'1階級番号(4月～9月)'!$A:$A,'1階級番号(4月～9月)'!$B:$B))</f>
        <v/>
      </c>
      <c r="Q150" s="72"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 customHeight="1" x14ac:dyDescent="0.2">
      <c r="A151" s="67">
        <v>137</v>
      </c>
      <c r="B151" s="68">
        <f t="shared" si="6"/>
        <v>0</v>
      </c>
      <c r="C151" s="68" t="e">
        <f>#REF!</f>
        <v>#REF!</v>
      </c>
      <c r="D151" s="69" t="str">
        <f>IF(F151="","",VLOOKUP(B151,'1階級番号(4月～9月)'!$D:$E,2,FALSE))</f>
        <v/>
      </c>
      <c r="E151" s="6"/>
      <c r="F151" s="7"/>
      <c r="G151" s="7"/>
      <c r="H151" s="8"/>
      <c r="I151" s="8"/>
      <c r="J151" s="8"/>
      <c r="K151" s="7"/>
      <c r="L151" s="7"/>
      <c r="M151" s="7"/>
      <c r="N151" s="18"/>
      <c r="O151" s="9"/>
      <c r="P151" s="71" t="str">
        <f>IF(M151="","",LOOKUP(IF(M151-DATEVALUE(YEAR(M151)&amp;"/"&amp;"4/2")&lt;0,IF(MONTH($N$1)&lt;4,YEAR($N$1)-YEAR(M151),YEAR($N$1)-YEAR(M151)+1),IF(MONTH($N$1)&lt;4,YEAR($N$1)-YEAR(M151)-1,YEAR($N$1)-YEAR(M151))),'1階級番号(4月～9月)'!$A:$A,'1階級番号(4月～9月)'!$B:$B))</f>
        <v/>
      </c>
      <c r="Q151" s="72"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 customHeight="1" x14ac:dyDescent="0.2">
      <c r="A152" s="67">
        <v>138</v>
      </c>
      <c r="B152" s="68">
        <f t="shared" si="6"/>
        <v>0</v>
      </c>
      <c r="C152" s="68" t="e">
        <f>#REF!</f>
        <v>#REF!</v>
      </c>
      <c r="D152" s="69" t="str">
        <f>IF(F152="","",VLOOKUP(B152,'1階級番号(4月～9月)'!$D:$E,2,FALSE))</f>
        <v/>
      </c>
      <c r="E152" s="6"/>
      <c r="F152" s="7"/>
      <c r="G152" s="7"/>
      <c r="H152" s="8"/>
      <c r="I152" s="8"/>
      <c r="J152" s="8"/>
      <c r="K152" s="7"/>
      <c r="L152" s="7"/>
      <c r="M152" s="7"/>
      <c r="N152" s="18"/>
      <c r="O152" s="9"/>
      <c r="P152" s="71" t="str">
        <f>IF(M152="","",LOOKUP(IF(M152-DATEVALUE(YEAR(M152)&amp;"/"&amp;"4/2")&lt;0,IF(MONTH($N$1)&lt;4,YEAR($N$1)-YEAR(M152),YEAR($N$1)-YEAR(M152)+1),IF(MONTH($N$1)&lt;4,YEAR($N$1)-YEAR(M152)-1,YEAR($N$1)-YEAR(M152))),'1階級番号(4月～9月)'!$A:$A,'1階級番号(4月～9月)'!$B:$B))</f>
        <v/>
      </c>
      <c r="Q152" s="72"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 customHeight="1" x14ac:dyDescent="0.2">
      <c r="A153" s="67">
        <v>139</v>
      </c>
      <c r="B153" s="68">
        <f t="shared" si="6"/>
        <v>0</v>
      </c>
      <c r="C153" s="68" t="e">
        <f>#REF!</f>
        <v>#REF!</v>
      </c>
      <c r="D153" s="69" t="str">
        <f>IF(F153="","",VLOOKUP(B153,'1階級番号(4月～9月)'!$D:$E,2,FALSE))</f>
        <v/>
      </c>
      <c r="E153" s="6"/>
      <c r="F153" s="7"/>
      <c r="G153" s="7"/>
      <c r="H153" s="8"/>
      <c r="I153" s="8"/>
      <c r="J153" s="8"/>
      <c r="K153" s="7"/>
      <c r="L153" s="7"/>
      <c r="M153" s="7"/>
      <c r="N153" s="18"/>
      <c r="O153" s="9"/>
      <c r="P153" s="71" t="str">
        <f>IF(M153="","",LOOKUP(IF(M153-DATEVALUE(YEAR(M153)&amp;"/"&amp;"4/2")&lt;0,IF(MONTH($N$1)&lt;4,YEAR($N$1)-YEAR(M153),YEAR($N$1)-YEAR(M153)+1),IF(MONTH($N$1)&lt;4,YEAR($N$1)-YEAR(M153)-1,YEAR($N$1)-YEAR(M153))),'1階級番号(4月～9月)'!$A:$A,'1階級番号(4月～9月)'!$B:$B))</f>
        <v/>
      </c>
      <c r="Q153" s="72"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 customHeight="1" x14ac:dyDescent="0.2">
      <c r="A154" s="67">
        <v>140</v>
      </c>
      <c r="B154" s="68">
        <f t="shared" si="6"/>
        <v>0</v>
      </c>
      <c r="C154" s="68" t="e">
        <f>#REF!</f>
        <v>#REF!</v>
      </c>
      <c r="D154" s="69" t="str">
        <f>IF(F154="","",VLOOKUP(B154,'1階級番号(4月～9月)'!$D:$E,2,FALSE))</f>
        <v/>
      </c>
      <c r="E154" s="6"/>
      <c r="F154" s="7"/>
      <c r="G154" s="7"/>
      <c r="H154" s="8"/>
      <c r="I154" s="8"/>
      <c r="J154" s="8"/>
      <c r="K154" s="7"/>
      <c r="L154" s="7"/>
      <c r="M154" s="7"/>
      <c r="N154" s="18"/>
      <c r="O154" s="9"/>
      <c r="P154" s="71" t="str">
        <f>IF(M154="","",LOOKUP(IF(M154-DATEVALUE(YEAR(M154)&amp;"/"&amp;"4/2")&lt;0,IF(MONTH($N$1)&lt;4,YEAR($N$1)-YEAR(M154),YEAR($N$1)-YEAR(M154)+1),IF(MONTH($N$1)&lt;4,YEAR($N$1)-YEAR(M154)-1,YEAR($N$1)-YEAR(M154))),'1階級番号(4月～9月)'!$A:$A,'1階級番号(4月～9月)'!$B:$B))</f>
        <v/>
      </c>
      <c r="Q154" s="72"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 customHeight="1" x14ac:dyDescent="0.2">
      <c r="A155" s="67">
        <v>141</v>
      </c>
      <c r="B155" s="68">
        <f t="shared" si="6"/>
        <v>0</v>
      </c>
      <c r="C155" s="68" t="e">
        <f>#REF!</f>
        <v>#REF!</v>
      </c>
      <c r="D155" s="69" t="str">
        <f>IF(F155="","",VLOOKUP(B155,'1階級番号(4月～9月)'!$D:$E,2,FALSE))</f>
        <v/>
      </c>
      <c r="E155" s="6"/>
      <c r="F155" s="7"/>
      <c r="G155" s="7"/>
      <c r="H155" s="8"/>
      <c r="I155" s="8"/>
      <c r="J155" s="8"/>
      <c r="K155" s="7"/>
      <c r="L155" s="7"/>
      <c r="M155" s="7"/>
      <c r="N155" s="18"/>
      <c r="O155" s="9"/>
      <c r="P155" s="71" t="str">
        <f>IF(M155="","",LOOKUP(IF(M155-DATEVALUE(YEAR(M155)&amp;"/"&amp;"4/2")&lt;0,IF(MONTH($N$1)&lt;4,YEAR($N$1)-YEAR(M155),YEAR($N$1)-YEAR(M155)+1),IF(MONTH($N$1)&lt;4,YEAR($N$1)-YEAR(M155)-1,YEAR($N$1)-YEAR(M155))),'1階級番号(4月～9月)'!$A:$A,'1階級番号(4月～9月)'!$B:$B))</f>
        <v/>
      </c>
      <c r="Q155" s="72"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 customHeight="1" x14ac:dyDescent="0.2">
      <c r="A156" s="67">
        <v>142</v>
      </c>
      <c r="B156" s="68">
        <f t="shared" si="6"/>
        <v>0</v>
      </c>
      <c r="C156" s="68" t="e">
        <f>#REF!</f>
        <v>#REF!</v>
      </c>
      <c r="D156" s="69" t="str">
        <f>IF(F156="","",VLOOKUP(B156,'1階級番号(4月～9月)'!$D:$E,2,FALSE))</f>
        <v/>
      </c>
      <c r="E156" s="6"/>
      <c r="F156" s="7"/>
      <c r="G156" s="7"/>
      <c r="H156" s="8"/>
      <c r="I156" s="8"/>
      <c r="J156" s="8"/>
      <c r="K156" s="7"/>
      <c r="L156" s="7"/>
      <c r="M156" s="7"/>
      <c r="N156" s="18"/>
      <c r="O156" s="9"/>
      <c r="P156" s="71" t="str">
        <f>IF(M156="","",LOOKUP(IF(M156-DATEVALUE(YEAR(M156)&amp;"/"&amp;"4/2")&lt;0,IF(MONTH($N$1)&lt;4,YEAR($N$1)-YEAR(M156),YEAR($N$1)-YEAR(M156)+1),IF(MONTH($N$1)&lt;4,YEAR($N$1)-YEAR(M156)-1,YEAR($N$1)-YEAR(M156))),'1階級番号(4月～9月)'!$A:$A,'1階級番号(4月～9月)'!$B:$B))</f>
        <v/>
      </c>
      <c r="Q156" s="72"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 customHeight="1" x14ac:dyDescent="0.2">
      <c r="A157" s="67">
        <v>143</v>
      </c>
      <c r="B157" s="68">
        <f t="shared" si="6"/>
        <v>0</v>
      </c>
      <c r="C157" s="68" t="e">
        <f>#REF!</f>
        <v>#REF!</v>
      </c>
      <c r="D157" s="69" t="str">
        <f>IF(F157="","",VLOOKUP(B157,'1階級番号(4月～9月)'!$D:$E,2,FALSE))</f>
        <v/>
      </c>
      <c r="E157" s="6"/>
      <c r="F157" s="7"/>
      <c r="G157" s="7"/>
      <c r="H157" s="8"/>
      <c r="I157" s="8"/>
      <c r="J157" s="8"/>
      <c r="K157" s="7"/>
      <c r="L157" s="7"/>
      <c r="M157" s="7"/>
      <c r="N157" s="18"/>
      <c r="O157" s="9"/>
      <c r="P157" s="71" t="str">
        <f>IF(M157="","",LOOKUP(IF(M157-DATEVALUE(YEAR(M157)&amp;"/"&amp;"4/2")&lt;0,IF(MONTH($N$1)&lt;4,YEAR($N$1)-YEAR(M157),YEAR($N$1)-YEAR(M157)+1),IF(MONTH($N$1)&lt;4,YEAR($N$1)-YEAR(M157)-1,YEAR($N$1)-YEAR(M157))),'1階級番号(4月～9月)'!$A:$A,'1階級番号(4月～9月)'!$B:$B))</f>
        <v/>
      </c>
      <c r="Q157" s="72"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 customHeight="1" x14ac:dyDescent="0.2">
      <c r="A158" s="67">
        <v>144</v>
      </c>
      <c r="B158" s="68">
        <f t="shared" si="6"/>
        <v>0</v>
      </c>
      <c r="C158" s="68" t="e">
        <f>#REF!</f>
        <v>#REF!</v>
      </c>
      <c r="D158" s="69" t="str">
        <f>IF(F158="","",VLOOKUP(B158,'1階級番号(4月～9月)'!$D:$E,2,FALSE))</f>
        <v/>
      </c>
      <c r="E158" s="6"/>
      <c r="F158" s="7"/>
      <c r="G158" s="7"/>
      <c r="H158" s="8"/>
      <c r="I158" s="8"/>
      <c r="J158" s="8"/>
      <c r="K158" s="7"/>
      <c r="L158" s="7"/>
      <c r="M158" s="7"/>
      <c r="N158" s="18"/>
      <c r="O158" s="9"/>
      <c r="P158" s="71" t="str">
        <f>IF(M158="","",LOOKUP(IF(M158-DATEVALUE(YEAR(M158)&amp;"/"&amp;"4/2")&lt;0,IF(MONTH($N$1)&lt;4,YEAR($N$1)-YEAR(M158),YEAR($N$1)-YEAR(M158)+1),IF(MONTH($N$1)&lt;4,YEAR($N$1)-YEAR(M158)-1,YEAR($N$1)-YEAR(M158))),'1階級番号(4月～9月)'!$A:$A,'1階級番号(4月～9月)'!$B:$B))</f>
        <v/>
      </c>
      <c r="Q158" s="72"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 customHeight="1" x14ac:dyDescent="0.2">
      <c r="A159" s="67">
        <v>145</v>
      </c>
      <c r="B159" s="68">
        <f t="shared" si="6"/>
        <v>0</v>
      </c>
      <c r="C159" s="68" t="e">
        <f>#REF!</f>
        <v>#REF!</v>
      </c>
      <c r="D159" s="69" t="str">
        <f>IF(F159="","",VLOOKUP(B159,'1階級番号(4月～9月)'!$D:$E,2,FALSE))</f>
        <v/>
      </c>
      <c r="E159" s="6"/>
      <c r="F159" s="7"/>
      <c r="G159" s="7"/>
      <c r="H159" s="8"/>
      <c r="I159" s="8"/>
      <c r="J159" s="8"/>
      <c r="K159" s="7"/>
      <c r="L159" s="7"/>
      <c r="M159" s="7"/>
      <c r="N159" s="18"/>
      <c r="O159" s="9"/>
      <c r="P159" s="71" t="str">
        <f>IF(M159="","",LOOKUP(IF(M159-DATEVALUE(YEAR(M159)&amp;"/"&amp;"4/2")&lt;0,IF(MONTH($N$1)&lt;4,YEAR($N$1)-YEAR(M159),YEAR($N$1)-YEAR(M159)+1),IF(MONTH($N$1)&lt;4,YEAR($N$1)-YEAR(M159)-1,YEAR($N$1)-YEAR(M159))),'1階級番号(4月～9月)'!$A:$A,'1階級番号(4月～9月)'!$B:$B))</f>
        <v/>
      </c>
      <c r="Q159" s="72"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 customHeight="1" x14ac:dyDescent="0.2">
      <c r="A160" s="67">
        <v>146</v>
      </c>
      <c r="B160" s="68">
        <f t="shared" si="6"/>
        <v>0</v>
      </c>
      <c r="C160" s="68" t="e">
        <f>#REF!</f>
        <v>#REF!</v>
      </c>
      <c r="D160" s="69" t="str">
        <f>IF(F160="","",VLOOKUP(B160,'1階級番号(4月～9月)'!$D:$E,2,FALSE))</f>
        <v/>
      </c>
      <c r="E160" s="6"/>
      <c r="F160" s="7"/>
      <c r="G160" s="7"/>
      <c r="H160" s="8"/>
      <c r="I160" s="8"/>
      <c r="J160" s="8"/>
      <c r="K160" s="7"/>
      <c r="L160" s="7"/>
      <c r="M160" s="7"/>
      <c r="N160" s="18"/>
      <c r="O160" s="9"/>
      <c r="P160" s="71" t="str">
        <f>IF(M160="","",LOOKUP(IF(M160-DATEVALUE(YEAR(M160)&amp;"/"&amp;"4/2")&lt;0,IF(MONTH($N$1)&lt;4,YEAR($N$1)-YEAR(M160),YEAR($N$1)-YEAR(M160)+1),IF(MONTH($N$1)&lt;4,YEAR($N$1)-YEAR(M160)-1,YEAR($N$1)-YEAR(M160))),'1階級番号(4月～9月)'!$A:$A,'1階級番号(4月～9月)'!$B:$B))</f>
        <v/>
      </c>
      <c r="Q160" s="72"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 customHeight="1" x14ac:dyDescent="0.2">
      <c r="A161" s="67">
        <v>147</v>
      </c>
      <c r="B161" s="68">
        <f t="shared" si="6"/>
        <v>0</v>
      </c>
      <c r="C161" s="68" t="e">
        <f>#REF!</f>
        <v>#REF!</v>
      </c>
      <c r="D161" s="69" t="str">
        <f>IF(F161="","",VLOOKUP(B161,'1階級番号(4月～9月)'!$D:$E,2,FALSE))</f>
        <v/>
      </c>
      <c r="E161" s="6"/>
      <c r="F161" s="7"/>
      <c r="G161" s="7"/>
      <c r="H161" s="8"/>
      <c r="I161" s="8"/>
      <c r="J161" s="8"/>
      <c r="K161" s="7"/>
      <c r="L161" s="7"/>
      <c r="M161" s="7"/>
      <c r="N161" s="18"/>
      <c r="O161" s="9"/>
      <c r="P161" s="71" t="str">
        <f>IF(M161="","",LOOKUP(IF(M161-DATEVALUE(YEAR(M161)&amp;"/"&amp;"4/2")&lt;0,IF(MONTH($N$1)&lt;4,YEAR($N$1)-YEAR(M161),YEAR($N$1)-YEAR(M161)+1),IF(MONTH($N$1)&lt;4,YEAR($N$1)-YEAR(M161)-1,YEAR($N$1)-YEAR(M161))),'1階級番号(4月～9月)'!$A:$A,'1階級番号(4月～9月)'!$B:$B))</f>
        <v/>
      </c>
      <c r="Q161" s="72"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 customHeight="1" x14ac:dyDescent="0.2">
      <c r="A162" s="67">
        <v>148</v>
      </c>
      <c r="B162" s="68">
        <f t="shared" si="6"/>
        <v>0</v>
      </c>
      <c r="C162" s="68" t="e">
        <f>#REF!</f>
        <v>#REF!</v>
      </c>
      <c r="D162" s="69" t="str">
        <f>IF(F162="","",VLOOKUP(B162,'1階級番号(4月～9月)'!$D:$E,2,FALSE))</f>
        <v/>
      </c>
      <c r="E162" s="6"/>
      <c r="F162" s="7"/>
      <c r="G162" s="7"/>
      <c r="H162" s="8"/>
      <c r="I162" s="8"/>
      <c r="J162" s="8"/>
      <c r="K162" s="7"/>
      <c r="L162" s="7"/>
      <c r="M162" s="7"/>
      <c r="N162" s="18"/>
      <c r="O162" s="9"/>
      <c r="P162" s="71" t="str">
        <f>IF(M162="","",LOOKUP(IF(M162-DATEVALUE(YEAR(M162)&amp;"/"&amp;"4/2")&lt;0,IF(MONTH($N$1)&lt;4,YEAR($N$1)-YEAR(M162),YEAR($N$1)-YEAR(M162)+1),IF(MONTH($N$1)&lt;4,YEAR($N$1)-YEAR(M162)-1,YEAR($N$1)-YEAR(M162))),'1階級番号(4月～9月)'!$A:$A,'1階級番号(4月～9月)'!$B:$B))</f>
        <v/>
      </c>
      <c r="Q162" s="72"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 customHeight="1" x14ac:dyDescent="0.2">
      <c r="A163" s="67">
        <v>149</v>
      </c>
      <c r="B163" s="68">
        <f t="shared" si="6"/>
        <v>0</v>
      </c>
      <c r="C163" s="68" t="e">
        <f>#REF!</f>
        <v>#REF!</v>
      </c>
      <c r="D163" s="69" t="str">
        <f>IF(F163="","",VLOOKUP(B163,'1階級番号(4月～9月)'!$D:$E,2,FALSE))</f>
        <v/>
      </c>
      <c r="E163" s="6"/>
      <c r="F163" s="7"/>
      <c r="G163" s="7"/>
      <c r="H163" s="8"/>
      <c r="I163" s="8"/>
      <c r="J163" s="8"/>
      <c r="K163" s="7"/>
      <c r="L163" s="7"/>
      <c r="M163" s="7"/>
      <c r="N163" s="18"/>
      <c r="O163" s="9"/>
      <c r="P163" s="71" t="str">
        <f>IF(M163="","",LOOKUP(IF(M163-DATEVALUE(YEAR(M163)&amp;"/"&amp;"4/2")&lt;0,IF(MONTH($N$1)&lt;4,YEAR($N$1)-YEAR(M163),YEAR($N$1)-YEAR(M163)+1),IF(MONTH($N$1)&lt;4,YEAR($N$1)-YEAR(M163)-1,YEAR($N$1)-YEAR(M163))),'1階級番号(4月～9月)'!$A:$A,'1階級番号(4月～9月)'!$B:$B))</f>
        <v/>
      </c>
      <c r="Q163" s="72"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 customHeight="1" x14ac:dyDescent="0.2">
      <c r="A164" s="67">
        <v>150</v>
      </c>
      <c r="B164" s="68">
        <f t="shared" si="6"/>
        <v>0</v>
      </c>
      <c r="C164" s="68" t="e">
        <f>#REF!</f>
        <v>#REF!</v>
      </c>
      <c r="D164" s="69" t="str">
        <f>IF(F164="","",VLOOKUP(B164,'1階級番号(4月～9月)'!$D:$E,2,FALSE))</f>
        <v/>
      </c>
      <c r="E164" s="6"/>
      <c r="F164" s="7"/>
      <c r="G164" s="7"/>
      <c r="H164" s="8"/>
      <c r="I164" s="8"/>
      <c r="J164" s="8"/>
      <c r="K164" s="7"/>
      <c r="L164" s="7"/>
      <c r="M164" s="7"/>
      <c r="N164" s="18"/>
      <c r="O164" s="9"/>
      <c r="P164" s="71" t="str">
        <f>IF(M164="","",LOOKUP(IF(M164-DATEVALUE(YEAR(M164)&amp;"/"&amp;"4/2")&lt;0,IF(MONTH($N$1)&lt;4,YEAR($N$1)-YEAR(M164),YEAR($N$1)-YEAR(M164)+1),IF(MONTH($N$1)&lt;4,YEAR($N$1)-YEAR(M164)-1,YEAR($N$1)-YEAR(M164))),'1階級番号(4月～9月)'!$A:$A,'1階級番号(4月～9月)'!$B:$B))</f>
        <v/>
      </c>
      <c r="Q164" s="72"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 customHeight="1" x14ac:dyDescent="0.2">
      <c r="A165" s="67">
        <v>151</v>
      </c>
      <c r="B165" s="68">
        <f t="shared" si="6"/>
        <v>0</v>
      </c>
      <c r="C165" s="68" t="e">
        <f>#REF!</f>
        <v>#REF!</v>
      </c>
      <c r="D165" s="69" t="str">
        <f>IF(F165="","",VLOOKUP(B165,'1階級番号(4月～9月)'!$D:$E,2,FALSE))</f>
        <v/>
      </c>
      <c r="E165" s="6"/>
      <c r="F165" s="7"/>
      <c r="G165" s="7"/>
      <c r="H165" s="8"/>
      <c r="I165" s="8"/>
      <c r="J165" s="8"/>
      <c r="K165" s="7"/>
      <c r="L165" s="7"/>
      <c r="M165" s="7"/>
      <c r="N165" s="18"/>
      <c r="O165" s="9"/>
      <c r="P165" s="71" t="str">
        <f>IF(M165="","",LOOKUP(IF(M165-DATEVALUE(YEAR(M165)&amp;"/"&amp;"4/2")&lt;0,IF(MONTH($N$1)&lt;4,YEAR($N$1)-YEAR(M165),YEAR($N$1)-YEAR(M165)+1),IF(MONTH($N$1)&lt;4,YEAR($N$1)-YEAR(M165)-1,YEAR($N$1)-YEAR(M165))),'1階級番号(4月～9月)'!$A:$A,'1階級番号(4月～9月)'!$B:$B))</f>
        <v/>
      </c>
      <c r="Q165" s="72"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 customHeight="1" x14ac:dyDescent="0.2">
      <c r="A166" s="67">
        <v>152</v>
      </c>
      <c r="B166" s="68">
        <f t="shared" si="6"/>
        <v>0</v>
      </c>
      <c r="C166" s="68" t="e">
        <f>#REF!</f>
        <v>#REF!</v>
      </c>
      <c r="D166" s="69" t="str">
        <f>IF(F166="","",VLOOKUP(B166,'1階級番号(4月～9月)'!$D:$E,2,FALSE))</f>
        <v/>
      </c>
      <c r="E166" s="6"/>
      <c r="F166" s="7"/>
      <c r="G166" s="7"/>
      <c r="H166" s="8"/>
      <c r="I166" s="8"/>
      <c r="J166" s="8"/>
      <c r="K166" s="7"/>
      <c r="L166" s="7"/>
      <c r="M166" s="7"/>
      <c r="N166" s="18"/>
      <c r="O166" s="9"/>
      <c r="P166" s="71" t="str">
        <f>IF(M166="","",LOOKUP(IF(M166-DATEVALUE(YEAR(M166)&amp;"/"&amp;"4/2")&lt;0,IF(MONTH($N$1)&lt;4,YEAR($N$1)-YEAR(M166),YEAR($N$1)-YEAR(M166)+1),IF(MONTH($N$1)&lt;4,YEAR($N$1)-YEAR(M166)-1,YEAR($N$1)-YEAR(M166))),'1階級番号(4月～9月)'!$A:$A,'1階級番号(4月～9月)'!$B:$B))</f>
        <v/>
      </c>
      <c r="Q166" s="72"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 customHeight="1" x14ac:dyDescent="0.2">
      <c r="A167" s="67">
        <v>153</v>
      </c>
      <c r="B167" s="68">
        <f t="shared" si="6"/>
        <v>0</v>
      </c>
      <c r="C167" s="68" t="e">
        <f>#REF!</f>
        <v>#REF!</v>
      </c>
      <c r="D167" s="69" t="str">
        <f>IF(F167="","",VLOOKUP(B167,'1階級番号(4月～9月)'!$D:$E,2,FALSE))</f>
        <v/>
      </c>
      <c r="E167" s="6"/>
      <c r="F167" s="7"/>
      <c r="G167" s="7"/>
      <c r="H167" s="8"/>
      <c r="I167" s="8"/>
      <c r="J167" s="8"/>
      <c r="K167" s="7"/>
      <c r="L167" s="7"/>
      <c r="M167" s="7"/>
      <c r="N167" s="18"/>
      <c r="O167" s="9"/>
      <c r="P167" s="71" t="str">
        <f>IF(M167="","",LOOKUP(IF(M167-DATEVALUE(YEAR(M167)&amp;"/"&amp;"4/2")&lt;0,IF(MONTH($N$1)&lt;4,YEAR($N$1)-YEAR(M167),YEAR($N$1)-YEAR(M167)+1),IF(MONTH($N$1)&lt;4,YEAR($N$1)-YEAR(M167)-1,YEAR($N$1)-YEAR(M167))),'1階級番号(4月～9月)'!$A:$A,'1階級番号(4月～9月)'!$B:$B))</f>
        <v/>
      </c>
      <c r="Q167" s="72"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 customHeight="1" x14ac:dyDescent="0.2">
      <c r="A168" s="67">
        <v>154</v>
      </c>
      <c r="B168" s="68">
        <f t="shared" si="6"/>
        <v>0</v>
      </c>
      <c r="C168" s="68" t="e">
        <f>#REF!</f>
        <v>#REF!</v>
      </c>
      <c r="D168" s="69" t="str">
        <f>IF(F168="","",VLOOKUP(B168,'1階級番号(4月～9月)'!$D:$E,2,FALSE))</f>
        <v/>
      </c>
      <c r="E168" s="6"/>
      <c r="F168" s="7"/>
      <c r="G168" s="7"/>
      <c r="H168" s="8"/>
      <c r="I168" s="8"/>
      <c r="J168" s="8"/>
      <c r="K168" s="7"/>
      <c r="L168" s="7"/>
      <c r="M168" s="7"/>
      <c r="N168" s="18"/>
      <c r="O168" s="9"/>
      <c r="P168" s="71" t="str">
        <f>IF(M168="","",LOOKUP(IF(M168-DATEVALUE(YEAR(M168)&amp;"/"&amp;"4/2")&lt;0,IF(MONTH($N$1)&lt;4,YEAR($N$1)-YEAR(M168),YEAR($N$1)-YEAR(M168)+1),IF(MONTH($N$1)&lt;4,YEAR($N$1)-YEAR(M168)-1,YEAR($N$1)-YEAR(M168))),'1階級番号(4月～9月)'!$A:$A,'1階級番号(4月～9月)'!$B:$B))</f>
        <v/>
      </c>
      <c r="Q168" s="72"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 customHeight="1" x14ac:dyDescent="0.2">
      <c r="A169" s="67">
        <v>155</v>
      </c>
      <c r="B169" s="68">
        <f t="shared" si="6"/>
        <v>0</v>
      </c>
      <c r="C169" s="68" t="e">
        <f>#REF!</f>
        <v>#REF!</v>
      </c>
      <c r="D169" s="69" t="str">
        <f>IF(F169="","",VLOOKUP(B169,'1階級番号(4月～9月)'!$D:$E,2,FALSE))</f>
        <v/>
      </c>
      <c r="E169" s="6"/>
      <c r="F169" s="7"/>
      <c r="G169" s="7"/>
      <c r="H169" s="8"/>
      <c r="I169" s="8"/>
      <c r="J169" s="8"/>
      <c r="K169" s="7"/>
      <c r="L169" s="7"/>
      <c r="M169" s="7"/>
      <c r="N169" s="18"/>
      <c r="O169" s="9"/>
      <c r="P169" s="71" t="str">
        <f>IF(M169="","",LOOKUP(IF(M169-DATEVALUE(YEAR(M169)&amp;"/"&amp;"4/2")&lt;0,IF(MONTH($N$1)&lt;4,YEAR($N$1)-YEAR(M169),YEAR($N$1)-YEAR(M169)+1),IF(MONTH($N$1)&lt;4,YEAR($N$1)-YEAR(M169)-1,YEAR($N$1)-YEAR(M169))),'1階級番号(4月～9月)'!$A:$A,'1階級番号(4月～9月)'!$B:$B))</f>
        <v/>
      </c>
      <c r="Q169" s="72"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 customHeight="1" x14ac:dyDescent="0.2">
      <c r="A170" s="67">
        <v>156</v>
      </c>
      <c r="B170" s="68">
        <f t="shared" si="6"/>
        <v>0</v>
      </c>
      <c r="C170" s="68" t="e">
        <f>#REF!</f>
        <v>#REF!</v>
      </c>
      <c r="D170" s="69" t="str">
        <f>IF(F170="","",VLOOKUP(B170,'1階級番号(4月～9月)'!$D:$E,2,FALSE))</f>
        <v/>
      </c>
      <c r="E170" s="6"/>
      <c r="F170" s="7"/>
      <c r="G170" s="7"/>
      <c r="H170" s="8"/>
      <c r="I170" s="8"/>
      <c r="J170" s="8"/>
      <c r="K170" s="7"/>
      <c r="L170" s="7"/>
      <c r="M170" s="7"/>
      <c r="N170" s="18"/>
      <c r="O170" s="9"/>
      <c r="P170" s="71" t="str">
        <f>IF(M170="","",LOOKUP(IF(M170-DATEVALUE(YEAR(M170)&amp;"/"&amp;"4/2")&lt;0,IF(MONTH($N$1)&lt;4,YEAR($N$1)-YEAR(M170),YEAR($N$1)-YEAR(M170)+1),IF(MONTH($N$1)&lt;4,YEAR($N$1)-YEAR(M170)-1,YEAR($N$1)-YEAR(M170))),'1階級番号(4月～9月)'!$A:$A,'1階級番号(4月～9月)'!$B:$B))</f>
        <v/>
      </c>
      <c r="Q170" s="72"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 customHeight="1" x14ac:dyDescent="0.2">
      <c r="A171" s="67">
        <v>157</v>
      </c>
      <c r="B171" s="68">
        <f t="shared" si="6"/>
        <v>0</v>
      </c>
      <c r="C171" s="68" t="e">
        <f>#REF!</f>
        <v>#REF!</v>
      </c>
      <c r="D171" s="69" t="str">
        <f>IF(F171="","",VLOOKUP(B171,'1階級番号(4月～9月)'!$D:$E,2,FALSE))</f>
        <v/>
      </c>
      <c r="E171" s="6"/>
      <c r="F171" s="7"/>
      <c r="G171" s="7"/>
      <c r="H171" s="8"/>
      <c r="I171" s="8"/>
      <c r="J171" s="8"/>
      <c r="K171" s="7"/>
      <c r="L171" s="7"/>
      <c r="M171" s="7"/>
      <c r="N171" s="18"/>
      <c r="O171" s="9"/>
      <c r="P171" s="71" t="str">
        <f>IF(M171="","",LOOKUP(IF(M171-DATEVALUE(YEAR(M171)&amp;"/"&amp;"4/2")&lt;0,IF(MONTH($N$1)&lt;4,YEAR($N$1)-YEAR(M171),YEAR($N$1)-YEAR(M171)+1),IF(MONTH($N$1)&lt;4,YEAR($N$1)-YEAR(M171)-1,YEAR($N$1)-YEAR(M171))),'1階級番号(4月～9月)'!$A:$A,'1階級番号(4月～9月)'!$B:$B))</f>
        <v/>
      </c>
      <c r="Q171" s="72"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 customHeight="1" x14ac:dyDescent="0.2">
      <c r="A172" s="67">
        <v>158</v>
      </c>
      <c r="B172" s="68">
        <f t="shared" si="6"/>
        <v>0</v>
      </c>
      <c r="C172" s="68" t="e">
        <f>#REF!</f>
        <v>#REF!</v>
      </c>
      <c r="D172" s="69" t="str">
        <f>IF(F172="","",VLOOKUP(B172,'1階級番号(4月～9月)'!$D:$E,2,FALSE))</f>
        <v/>
      </c>
      <c r="E172" s="6"/>
      <c r="F172" s="7"/>
      <c r="G172" s="7"/>
      <c r="H172" s="8"/>
      <c r="I172" s="8"/>
      <c r="J172" s="8"/>
      <c r="K172" s="7"/>
      <c r="L172" s="7"/>
      <c r="M172" s="7"/>
      <c r="N172" s="18"/>
      <c r="O172" s="9"/>
      <c r="P172" s="71" t="str">
        <f>IF(M172="","",LOOKUP(IF(M172-DATEVALUE(YEAR(M172)&amp;"/"&amp;"4/2")&lt;0,IF(MONTH($N$1)&lt;4,YEAR($N$1)-YEAR(M172),YEAR($N$1)-YEAR(M172)+1),IF(MONTH($N$1)&lt;4,YEAR($N$1)-YEAR(M172)-1,YEAR($N$1)-YEAR(M172))),'1階級番号(4月～9月)'!$A:$A,'1階級番号(4月～9月)'!$B:$B))</f>
        <v/>
      </c>
      <c r="Q172" s="72"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 customHeight="1" x14ac:dyDescent="0.2">
      <c r="A173" s="67">
        <v>159</v>
      </c>
      <c r="B173" s="68">
        <f t="shared" si="6"/>
        <v>0</v>
      </c>
      <c r="C173" s="68" t="e">
        <f>#REF!</f>
        <v>#REF!</v>
      </c>
      <c r="D173" s="69" t="str">
        <f>IF(F173="","",VLOOKUP(B173,'1階級番号(4月～9月)'!$D:$E,2,FALSE))</f>
        <v/>
      </c>
      <c r="E173" s="6"/>
      <c r="F173" s="7"/>
      <c r="G173" s="7"/>
      <c r="H173" s="8"/>
      <c r="I173" s="8"/>
      <c r="J173" s="8"/>
      <c r="K173" s="7"/>
      <c r="L173" s="7"/>
      <c r="M173" s="7"/>
      <c r="N173" s="18"/>
      <c r="O173" s="9"/>
      <c r="P173" s="71" t="str">
        <f>IF(M173="","",LOOKUP(IF(M173-DATEVALUE(YEAR(M173)&amp;"/"&amp;"4/2")&lt;0,IF(MONTH($N$1)&lt;4,YEAR($N$1)-YEAR(M173),YEAR($N$1)-YEAR(M173)+1),IF(MONTH($N$1)&lt;4,YEAR($N$1)-YEAR(M173)-1,YEAR($N$1)-YEAR(M173))),'1階級番号(4月～9月)'!$A:$A,'1階級番号(4月～9月)'!$B:$B))</f>
        <v/>
      </c>
      <c r="Q173" s="72"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 customHeight="1" x14ac:dyDescent="0.2">
      <c r="A174" s="67">
        <v>160</v>
      </c>
      <c r="B174" s="68">
        <f t="shared" si="6"/>
        <v>0</v>
      </c>
      <c r="C174" s="68" t="e">
        <f>#REF!</f>
        <v>#REF!</v>
      </c>
      <c r="D174" s="69" t="str">
        <f>IF(F174="","",VLOOKUP(B174,'1階級番号(4月～9月)'!$D:$E,2,FALSE))</f>
        <v/>
      </c>
      <c r="E174" s="6"/>
      <c r="F174" s="7"/>
      <c r="G174" s="7"/>
      <c r="H174" s="8"/>
      <c r="I174" s="8"/>
      <c r="J174" s="8"/>
      <c r="K174" s="7"/>
      <c r="L174" s="7"/>
      <c r="M174" s="7"/>
      <c r="N174" s="18"/>
      <c r="O174" s="9"/>
      <c r="P174" s="71" t="str">
        <f>IF(M174="","",LOOKUP(IF(M174-DATEVALUE(YEAR(M174)&amp;"/"&amp;"4/2")&lt;0,IF(MONTH($N$1)&lt;4,YEAR($N$1)-YEAR(M174),YEAR($N$1)-YEAR(M174)+1),IF(MONTH($N$1)&lt;4,YEAR($N$1)-YEAR(M174)-1,YEAR($N$1)-YEAR(M174))),'1階級番号(4月～9月)'!$A:$A,'1階級番号(4月～9月)'!$B:$B))</f>
        <v/>
      </c>
      <c r="Q174" s="72"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 customHeight="1" x14ac:dyDescent="0.2">
      <c r="A175" s="67">
        <v>161</v>
      </c>
      <c r="B175" s="68">
        <f t="shared" si="6"/>
        <v>0</v>
      </c>
      <c r="C175" s="68" t="e">
        <f>#REF!</f>
        <v>#REF!</v>
      </c>
      <c r="D175" s="69" t="str">
        <f>IF(F175="","",VLOOKUP(B175,'1階級番号(4月～9月)'!$D:$E,2,FALSE))</f>
        <v/>
      </c>
      <c r="E175" s="6"/>
      <c r="F175" s="7"/>
      <c r="G175" s="7"/>
      <c r="H175" s="8"/>
      <c r="I175" s="8"/>
      <c r="J175" s="8"/>
      <c r="K175" s="7"/>
      <c r="L175" s="7"/>
      <c r="M175" s="7"/>
      <c r="N175" s="18"/>
      <c r="O175" s="9"/>
      <c r="P175" s="71" t="str">
        <f>IF(M175="","",LOOKUP(IF(M175-DATEVALUE(YEAR(M175)&amp;"/"&amp;"4/2")&lt;0,IF(MONTH($N$1)&lt;4,YEAR($N$1)-YEAR(M175),YEAR($N$1)-YEAR(M175)+1),IF(MONTH($N$1)&lt;4,YEAR($N$1)-YEAR(M175)-1,YEAR($N$1)-YEAR(M175))),'1階級番号(4月～9月)'!$A:$A,'1階級番号(4月～9月)'!$B:$B))</f>
        <v/>
      </c>
      <c r="Q175" s="72"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 customHeight="1" x14ac:dyDescent="0.2">
      <c r="A176" s="67">
        <v>162</v>
      </c>
      <c r="B176" s="68">
        <f t="shared" si="6"/>
        <v>0</v>
      </c>
      <c r="C176" s="68" t="e">
        <f>#REF!</f>
        <v>#REF!</v>
      </c>
      <c r="D176" s="69" t="str">
        <f>IF(F176="","",VLOOKUP(B176,'1階級番号(4月～9月)'!$D:$E,2,FALSE))</f>
        <v/>
      </c>
      <c r="E176" s="6"/>
      <c r="F176" s="7"/>
      <c r="G176" s="7"/>
      <c r="H176" s="8"/>
      <c r="I176" s="8"/>
      <c r="J176" s="8"/>
      <c r="K176" s="7"/>
      <c r="L176" s="7"/>
      <c r="M176" s="7"/>
      <c r="N176" s="18"/>
      <c r="O176" s="9"/>
      <c r="P176" s="71" t="str">
        <f>IF(M176="","",LOOKUP(IF(M176-DATEVALUE(YEAR(M176)&amp;"/"&amp;"4/2")&lt;0,IF(MONTH($N$1)&lt;4,YEAR($N$1)-YEAR(M176),YEAR($N$1)-YEAR(M176)+1),IF(MONTH($N$1)&lt;4,YEAR($N$1)-YEAR(M176)-1,YEAR($N$1)-YEAR(M176))),'1階級番号(4月～9月)'!$A:$A,'1階級番号(4月～9月)'!$B:$B))</f>
        <v/>
      </c>
      <c r="Q176" s="72"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 customHeight="1" x14ac:dyDescent="0.2">
      <c r="A177" s="67">
        <v>163</v>
      </c>
      <c r="B177" s="68">
        <f t="shared" si="6"/>
        <v>0</v>
      </c>
      <c r="C177" s="68" t="e">
        <f>#REF!</f>
        <v>#REF!</v>
      </c>
      <c r="D177" s="69" t="str">
        <f>IF(F177="","",VLOOKUP(B177,'1階級番号(4月～9月)'!$D:$E,2,FALSE))</f>
        <v/>
      </c>
      <c r="E177" s="6"/>
      <c r="F177" s="7"/>
      <c r="G177" s="7"/>
      <c r="H177" s="8"/>
      <c r="I177" s="8"/>
      <c r="J177" s="8"/>
      <c r="K177" s="7"/>
      <c r="L177" s="7"/>
      <c r="M177" s="7"/>
      <c r="N177" s="18"/>
      <c r="O177" s="9"/>
      <c r="P177" s="71" t="str">
        <f>IF(M177="","",LOOKUP(IF(M177-DATEVALUE(YEAR(M177)&amp;"/"&amp;"4/2")&lt;0,IF(MONTH($N$1)&lt;4,YEAR($N$1)-YEAR(M177),YEAR($N$1)-YEAR(M177)+1),IF(MONTH($N$1)&lt;4,YEAR($N$1)-YEAR(M177)-1,YEAR($N$1)-YEAR(M177))),'1階級番号(4月～9月)'!$A:$A,'1階級番号(4月～9月)'!$B:$B))</f>
        <v/>
      </c>
      <c r="Q177" s="72"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 customHeight="1" x14ac:dyDescent="0.2">
      <c r="A178" s="67">
        <v>164</v>
      </c>
      <c r="B178" s="68">
        <f t="shared" si="6"/>
        <v>0</v>
      </c>
      <c r="C178" s="68" t="e">
        <f>#REF!</f>
        <v>#REF!</v>
      </c>
      <c r="D178" s="69" t="str">
        <f>IF(F178="","",VLOOKUP(B178,'1階級番号(4月～9月)'!$D:$E,2,FALSE))</f>
        <v/>
      </c>
      <c r="E178" s="6"/>
      <c r="F178" s="7"/>
      <c r="G178" s="7"/>
      <c r="H178" s="8"/>
      <c r="I178" s="8"/>
      <c r="J178" s="8"/>
      <c r="K178" s="7"/>
      <c r="L178" s="7"/>
      <c r="M178" s="7"/>
      <c r="N178" s="18"/>
      <c r="O178" s="9"/>
      <c r="P178" s="71" t="str">
        <f>IF(M178="","",LOOKUP(IF(M178-DATEVALUE(YEAR(M178)&amp;"/"&amp;"4/2")&lt;0,IF(MONTH($N$1)&lt;4,YEAR($N$1)-YEAR(M178),YEAR($N$1)-YEAR(M178)+1),IF(MONTH($N$1)&lt;4,YEAR($N$1)-YEAR(M178)-1,YEAR($N$1)-YEAR(M178))),'1階級番号(4月～9月)'!$A:$A,'1階級番号(4月～9月)'!$B:$B))</f>
        <v/>
      </c>
      <c r="Q178" s="72"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 customHeight="1" x14ac:dyDescent="0.2">
      <c r="A179" s="67">
        <v>165</v>
      </c>
      <c r="B179" s="68">
        <f t="shared" si="6"/>
        <v>0</v>
      </c>
      <c r="C179" s="68" t="e">
        <f>#REF!</f>
        <v>#REF!</v>
      </c>
      <c r="D179" s="69" t="str">
        <f>IF(F179="","",VLOOKUP(B179,'1階級番号(4月～9月)'!$D:$E,2,FALSE))</f>
        <v/>
      </c>
      <c r="E179" s="6"/>
      <c r="F179" s="7"/>
      <c r="G179" s="7"/>
      <c r="H179" s="8"/>
      <c r="I179" s="8"/>
      <c r="J179" s="8"/>
      <c r="K179" s="7"/>
      <c r="L179" s="7"/>
      <c r="M179" s="7"/>
      <c r="N179" s="18"/>
      <c r="O179" s="9"/>
      <c r="P179" s="71" t="str">
        <f>IF(M179="","",LOOKUP(IF(M179-DATEVALUE(YEAR(M179)&amp;"/"&amp;"4/2")&lt;0,IF(MONTH($N$1)&lt;4,YEAR($N$1)-YEAR(M179),YEAR($N$1)-YEAR(M179)+1),IF(MONTH($N$1)&lt;4,YEAR($N$1)-YEAR(M179)-1,YEAR($N$1)-YEAR(M179))),'1階級番号(4月～9月)'!$A:$A,'1階級番号(4月～9月)'!$B:$B))</f>
        <v/>
      </c>
      <c r="Q179" s="72"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 customHeight="1" x14ac:dyDescent="0.2">
      <c r="A180" s="67">
        <v>166</v>
      </c>
      <c r="B180" s="68">
        <f t="shared" si="6"/>
        <v>0</v>
      </c>
      <c r="C180" s="68" t="e">
        <f>#REF!</f>
        <v>#REF!</v>
      </c>
      <c r="D180" s="69" t="str">
        <f>IF(F180="","",VLOOKUP(B180,'1階級番号(4月～9月)'!$D:$E,2,FALSE))</f>
        <v/>
      </c>
      <c r="E180" s="6"/>
      <c r="F180" s="7"/>
      <c r="G180" s="7"/>
      <c r="H180" s="8"/>
      <c r="I180" s="8"/>
      <c r="J180" s="8"/>
      <c r="K180" s="7"/>
      <c r="L180" s="7"/>
      <c r="M180" s="7"/>
      <c r="N180" s="18"/>
      <c r="O180" s="9"/>
      <c r="P180" s="71" t="str">
        <f>IF(M180="","",LOOKUP(IF(M180-DATEVALUE(YEAR(M180)&amp;"/"&amp;"4/2")&lt;0,IF(MONTH($N$1)&lt;4,YEAR($N$1)-YEAR(M180),YEAR($N$1)-YEAR(M180)+1),IF(MONTH($N$1)&lt;4,YEAR($N$1)-YEAR(M180)-1,YEAR($N$1)-YEAR(M180))),'1階級番号(4月～9月)'!$A:$A,'1階級番号(4月～9月)'!$B:$B))</f>
        <v/>
      </c>
      <c r="Q180" s="72"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 customHeight="1" x14ac:dyDescent="0.2">
      <c r="A181" s="67">
        <v>167</v>
      </c>
      <c r="B181" s="68">
        <f t="shared" si="6"/>
        <v>0</v>
      </c>
      <c r="C181" s="68" t="e">
        <f>#REF!</f>
        <v>#REF!</v>
      </c>
      <c r="D181" s="69" t="str">
        <f>IF(F181="","",VLOOKUP(B181,'1階級番号(4月～9月)'!$D:$E,2,FALSE))</f>
        <v/>
      </c>
      <c r="E181" s="6"/>
      <c r="F181" s="7"/>
      <c r="G181" s="7"/>
      <c r="H181" s="8"/>
      <c r="I181" s="8"/>
      <c r="J181" s="8"/>
      <c r="K181" s="7"/>
      <c r="L181" s="7"/>
      <c r="M181" s="7"/>
      <c r="N181" s="18"/>
      <c r="O181" s="9"/>
      <c r="P181" s="71" t="str">
        <f>IF(M181="","",LOOKUP(IF(M181-DATEVALUE(YEAR(M181)&amp;"/"&amp;"4/2")&lt;0,IF(MONTH($N$1)&lt;4,YEAR($N$1)-YEAR(M181),YEAR($N$1)-YEAR(M181)+1),IF(MONTH($N$1)&lt;4,YEAR($N$1)-YEAR(M181)-1,YEAR($N$1)-YEAR(M181))),'1階級番号(4月～9月)'!$A:$A,'1階級番号(4月～9月)'!$B:$B))</f>
        <v/>
      </c>
      <c r="Q181" s="72"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 customHeight="1" x14ac:dyDescent="0.2">
      <c r="A182" s="67">
        <v>168</v>
      </c>
      <c r="B182" s="68">
        <f t="shared" si="6"/>
        <v>0</v>
      </c>
      <c r="C182" s="68" t="e">
        <f>#REF!</f>
        <v>#REF!</v>
      </c>
      <c r="D182" s="69" t="str">
        <f>IF(F182="","",VLOOKUP(B182,'1階級番号(4月～9月)'!$D:$E,2,FALSE))</f>
        <v/>
      </c>
      <c r="E182" s="6"/>
      <c r="F182" s="7"/>
      <c r="G182" s="7"/>
      <c r="H182" s="8"/>
      <c r="I182" s="8"/>
      <c r="J182" s="8"/>
      <c r="K182" s="7"/>
      <c r="L182" s="7"/>
      <c r="M182" s="7"/>
      <c r="N182" s="18"/>
      <c r="O182" s="9"/>
      <c r="P182" s="71" t="str">
        <f>IF(M182="","",LOOKUP(IF(M182-DATEVALUE(YEAR(M182)&amp;"/"&amp;"4/2")&lt;0,IF(MONTH($N$1)&lt;4,YEAR($N$1)-YEAR(M182),YEAR($N$1)-YEAR(M182)+1),IF(MONTH($N$1)&lt;4,YEAR($N$1)-YEAR(M182)-1,YEAR($N$1)-YEAR(M182))),'1階級番号(4月～9月)'!$A:$A,'1階級番号(4月～9月)'!$B:$B))</f>
        <v/>
      </c>
      <c r="Q182" s="72"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 customHeight="1" x14ac:dyDescent="0.2">
      <c r="A183" s="67">
        <v>169</v>
      </c>
      <c r="B183" s="68">
        <f t="shared" si="6"/>
        <v>0</v>
      </c>
      <c r="C183" s="68" t="e">
        <f>#REF!</f>
        <v>#REF!</v>
      </c>
      <c r="D183" s="69" t="str">
        <f>IF(F183="","",VLOOKUP(B183,'1階級番号(4月～9月)'!$D:$E,2,FALSE))</f>
        <v/>
      </c>
      <c r="E183" s="6"/>
      <c r="F183" s="7"/>
      <c r="G183" s="7"/>
      <c r="H183" s="8"/>
      <c r="I183" s="8"/>
      <c r="J183" s="8"/>
      <c r="K183" s="7"/>
      <c r="L183" s="7"/>
      <c r="M183" s="7"/>
      <c r="N183" s="18"/>
      <c r="O183" s="9"/>
      <c r="P183" s="71" t="str">
        <f>IF(M183="","",LOOKUP(IF(M183-DATEVALUE(YEAR(M183)&amp;"/"&amp;"4/2")&lt;0,IF(MONTH($N$1)&lt;4,YEAR($N$1)-YEAR(M183),YEAR($N$1)-YEAR(M183)+1),IF(MONTH($N$1)&lt;4,YEAR($N$1)-YEAR(M183)-1,YEAR($N$1)-YEAR(M183))),'1階級番号(4月～9月)'!$A:$A,'1階級番号(4月～9月)'!$B:$B))</f>
        <v/>
      </c>
      <c r="Q183" s="72"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 customHeight="1" x14ac:dyDescent="0.2">
      <c r="A184" s="67">
        <v>170</v>
      </c>
      <c r="B184" s="68">
        <f t="shared" si="6"/>
        <v>0</v>
      </c>
      <c r="C184" s="68" t="e">
        <f>#REF!</f>
        <v>#REF!</v>
      </c>
      <c r="D184" s="69" t="str">
        <f>IF(F184="","",VLOOKUP(B184,'1階級番号(4月～9月)'!$D:$E,2,FALSE))</f>
        <v/>
      </c>
      <c r="E184" s="6"/>
      <c r="F184" s="7"/>
      <c r="G184" s="7"/>
      <c r="H184" s="8"/>
      <c r="I184" s="8"/>
      <c r="J184" s="8"/>
      <c r="K184" s="7"/>
      <c r="L184" s="7"/>
      <c r="M184" s="7"/>
      <c r="N184" s="18"/>
      <c r="O184" s="9"/>
      <c r="P184" s="71" t="str">
        <f>IF(M184="","",LOOKUP(IF(M184-DATEVALUE(YEAR(M184)&amp;"/"&amp;"4/2")&lt;0,IF(MONTH($N$1)&lt;4,YEAR($N$1)-YEAR(M184),YEAR($N$1)-YEAR(M184)+1),IF(MONTH($N$1)&lt;4,YEAR($N$1)-YEAR(M184)-1,YEAR($N$1)-YEAR(M184))),'1階級番号(4月～9月)'!$A:$A,'1階級番号(4月～9月)'!$B:$B))</f>
        <v/>
      </c>
      <c r="Q184" s="72"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 customHeight="1" x14ac:dyDescent="0.2">
      <c r="A185" s="67">
        <v>171</v>
      </c>
      <c r="B185" s="68">
        <f t="shared" si="6"/>
        <v>0</v>
      </c>
      <c r="C185" s="68" t="e">
        <f>#REF!</f>
        <v>#REF!</v>
      </c>
      <c r="D185" s="69" t="str">
        <f>IF(F185="","",VLOOKUP(B185,'1階級番号(4月～9月)'!$D:$E,2,FALSE))</f>
        <v/>
      </c>
      <c r="E185" s="6"/>
      <c r="F185" s="7"/>
      <c r="G185" s="7"/>
      <c r="H185" s="8"/>
      <c r="I185" s="8"/>
      <c r="J185" s="8"/>
      <c r="K185" s="7"/>
      <c r="L185" s="7"/>
      <c r="M185" s="7"/>
      <c r="N185" s="18"/>
      <c r="O185" s="9"/>
      <c r="P185" s="71" t="str">
        <f>IF(M185="","",LOOKUP(IF(M185-DATEVALUE(YEAR(M185)&amp;"/"&amp;"4/2")&lt;0,IF(MONTH($N$1)&lt;4,YEAR($N$1)-YEAR(M185),YEAR($N$1)-YEAR(M185)+1),IF(MONTH($N$1)&lt;4,YEAR($N$1)-YEAR(M185)-1,YEAR($N$1)-YEAR(M185))),'1階級番号(4月～9月)'!$A:$A,'1階級番号(4月～9月)'!$B:$B))</f>
        <v/>
      </c>
      <c r="Q185" s="72"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 customHeight="1" x14ac:dyDescent="0.2">
      <c r="A186" s="67">
        <v>172</v>
      </c>
      <c r="B186" s="68">
        <f t="shared" si="6"/>
        <v>0</v>
      </c>
      <c r="C186" s="68" t="e">
        <f>#REF!</f>
        <v>#REF!</v>
      </c>
      <c r="D186" s="69" t="str">
        <f>IF(F186="","",VLOOKUP(B186,'1階級番号(4月～9月)'!$D:$E,2,FALSE))</f>
        <v/>
      </c>
      <c r="E186" s="6"/>
      <c r="F186" s="7"/>
      <c r="G186" s="7"/>
      <c r="H186" s="8"/>
      <c r="I186" s="8"/>
      <c r="J186" s="8"/>
      <c r="K186" s="7"/>
      <c r="L186" s="7"/>
      <c r="M186" s="7"/>
      <c r="N186" s="18"/>
      <c r="O186" s="9"/>
      <c r="P186" s="71" t="str">
        <f>IF(M186="","",LOOKUP(IF(M186-DATEVALUE(YEAR(M186)&amp;"/"&amp;"4/2")&lt;0,IF(MONTH($N$1)&lt;4,YEAR($N$1)-YEAR(M186),YEAR($N$1)-YEAR(M186)+1),IF(MONTH($N$1)&lt;4,YEAR($N$1)-YEAR(M186)-1,YEAR($N$1)-YEAR(M186))),'1階級番号(4月～9月)'!$A:$A,'1階級番号(4月～9月)'!$B:$B))</f>
        <v/>
      </c>
      <c r="Q186" s="72"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 customHeight="1" x14ac:dyDescent="0.2">
      <c r="A187" s="67">
        <v>173</v>
      </c>
      <c r="B187" s="68">
        <f t="shared" si="6"/>
        <v>0</v>
      </c>
      <c r="C187" s="68" t="e">
        <f>#REF!</f>
        <v>#REF!</v>
      </c>
      <c r="D187" s="69" t="str">
        <f>IF(F187="","",VLOOKUP(B187,'1階級番号(4月～9月)'!$D:$E,2,FALSE))</f>
        <v/>
      </c>
      <c r="E187" s="6"/>
      <c r="F187" s="7"/>
      <c r="G187" s="7"/>
      <c r="H187" s="8"/>
      <c r="I187" s="8"/>
      <c r="J187" s="8"/>
      <c r="K187" s="7"/>
      <c r="L187" s="7"/>
      <c r="M187" s="7"/>
      <c r="N187" s="18"/>
      <c r="O187" s="9"/>
      <c r="P187" s="71" t="str">
        <f>IF(M187="","",LOOKUP(IF(M187-DATEVALUE(YEAR(M187)&amp;"/"&amp;"4/2")&lt;0,IF(MONTH($N$1)&lt;4,YEAR($N$1)-YEAR(M187),YEAR($N$1)-YEAR(M187)+1),IF(MONTH($N$1)&lt;4,YEAR($N$1)-YEAR(M187)-1,YEAR($N$1)-YEAR(M187))),'1階級番号(4月～9月)'!$A:$A,'1階級番号(4月～9月)'!$B:$B))</f>
        <v/>
      </c>
      <c r="Q187" s="72"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 customHeight="1" x14ac:dyDescent="0.2">
      <c r="A188" s="67">
        <v>174</v>
      </c>
      <c r="B188" s="68">
        <f t="shared" si="6"/>
        <v>0</v>
      </c>
      <c r="C188" s="68" t="e">
        <f>#REF!</f>
        <v>#REF!</v>
      </c>
      <c r="D188" s="69" t="str">
        <f>IF(F188="","",VLOOKUP(B188,'1階級番号(4月～9月)'!$D:$E,2,FALSE))</f>
        <v/>
      </c>
      <c r="E188" s="6"/>
      <c r="F188" s="7"/>
      <c r="G188" s="7"/>
      <c r="H188" s="8"/>
      <c r="I188" s="8"/>
      <c r="J188" s="8"/>
      <c r="K188" s="7"/>
      <c r="L188" s="7"/>
      <c r="M188" s="7"/>
      <c r="N188" s="18"/>
      <c r="O188" s="9"/>
      <c r="P188" s="71" t="str">
        <f>IF(M188="","",LOOKUP(IF(M188-DATEVALUE(YEAR(M188)&amp;"/"&amp;"4/2")&lt;0,IF(MONTH($N$1)&lt;4,YEAR($N$1)-YEAR(M188),YEAR($N$1)-YEAR(M188)+1),IF(MONTH($N$1)&lt;4,YEAR($N$1)-YEAR(M188)-1,YEAR($N$1)-YEAR(M188))),'1階級番号(4月～9月)'!$A:$A,'1階級番号(4月～9月)'!$B:$B))</f>
        <v/>
      </c>
      <c r="Q188" s="72"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 customHeight="1" x14ac:dyDescent="0.2">
      <c r="A189" s="67">
        <v>175</v>
      </c>
      <c r="B189" s="68">
        <f t="shared" si="6"/>
        <v>0</v>
      </c>
      <c r="C189" s="68" t="e">
        <f>#REF!</f>
        <v>#REF!</v>
      </c>
      <c r="D189" s="69" t="str">
        <f>IF(F189="","",VLOOKUP(B189,'1階級番号(4月～9月)'!$D:$E,2,FALSE))</f>
        <v/>
      </c>
      <c r="E189" s="6"/>
      <c r="F189" s="7"/>
      <c r="G189" s="7"/>
      <c r="H189" s="8"/>
      <c r="I189" s="8"/>
      <c r="J189" s="8"/>
      <c r="K189" s="7"/>
      <c r="L189" s="7"/>
      <c r="M189" s="7"/>
      <c r="N189" s="18"/>
      <c r="O189" s="9"/>
      <c r="P189" s="71" t="str">
        <f>IF(M189="","",LOOKUP(IF(M189-DATEVALUE(YEAR(M189)&amp;"/"&amp;"4/2")&lt;0,IF(MONTH($N$1)&lt;4,YEAR($N$1)-YEAR(M189),YEAR($N$1)-YEAR(M189)+1),IF(MONTH($N$1)&lt;4,YEAR($N$1)-YEAR(M189)-1,YEAR($N$1)-YEAR(M189))),'1階級番号(4月～9月)'!$A:$A,'1階級番号(4月～9月)'!$B:$B))</f>
        <v/>
      </c>
      <c r="Q189" s="72"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 customHeight="1" x14ac:dyDescent="0.2">
      <c r="A190" s="67">
        <v>176</v>
      </c>
      <c r="B190" s="68">
        <f t="shared" si="6"/>
        <v>0</v>
      </c>
      <c r="C190" s="68" t="e">
        <f>#REF!</f>
        <v>#REF!</v>
      </c>
      <c r="D190" s="69" t="str">
        <f>IF(F190="","",VLOOKUP(B190,'1階級番号(4月～9月)'!$D:$E,2,FALSE))</f>
        <v/>
      </c>
      <c r="E190" s="6"/>
      <c r="F190" s="7"/>
      <c r="G190" s="7"/>
      <c r="H190" s="8"/>
      <c r="I190" s="8"/>
      <c r="J190" s="8"/>
      <c r="K190" s="7"/>
      <c r="L190" s="7"/>
      <c r="M190" s="7"/>
      <c r="N190" s="18"/>
      <c r="O190" s="9"/>
      <c r="P190" s="71" t="str">
        <f>IF(M190="","",LOOKUP(IF(M190-DATEVALUE(YEAR(M190)&amp;"/"&amp;"4/2")&lt;0,IF(MONTH($N$1)&lt;4,YEAR($N$1)-YEAR(M190),YEAR($N$1)-YEAR(M190)+1),IF(MONTH($N$1)&lt;4,YEAR($N$1)-YEAR(M190)-1,YEAR($N$1)-YEAR(M190))),'1階級番号(4月～9月)'!$A:$A,'1階級番号(4月～9月)'!$B:$B))</f>
        <v/>
      </c>
      <c r="Q190" s="72"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 customHeight="1" x14ac:dyDescent="0.2">
      <c r="A191" s="67">
        <v>177</v>
      </c>
      <c r="B191" s="68">
        <f t="shared" si="6"/>
        <v>0</v>
      </c>
      <c r="C191" s="68" t="e">
        <f>#REF!</f>
        <v>#REF!</v>
      </c>
      <c r="D191" s="69" t="str">
        <f>IF(F191="","",VLOOKUP(B191,'1階級番号(4月～9月)'!$D:$E,2,FALSE))</f>
        <v/>
      </c>
      <c r="E191" s="6"/>
      <c r="F191" s="7"/>
      <c r="G191" s="7"/>
      <c r="H191" s="8"/>
      <c r="I191" s="8"/>
      <c r="J191" s="8"/>
      <c r="K191" s="7"/>
      <c r="L191" s="7"/>
      <c r="M191" s="7"/>
      <c r="N191" s="18"/>
      <c r="O191" s="9"/>
      <c r="P191" s="71" t="str">
        <f>IF(M191="","",LOOKUP(IF(M191-DATEVALUE(YEAR(M191)&amp;"/"&amp;"4/2")&lt;0,IF(MONTH($N$1)&lt;4,YEAR($N$1)-YEAR(M191),YEAR($N$1)-YEAR(M191)+1),IF(MONTH($N$1)&lt;4,YEAR($N$1)-YEAR(M191)-1,YEAR($N$1)-YEAR(M191))),'1階級番号(4月～9月)'!$A:$A,'1階級番号(4月～9月)'!$B:$B))</f>
        <v/>
      </c>
      <c r="Q191" s="72"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 customHeight="1" x14ac:dyDescent="0.2">
      <c r="A192" s="67">
        <v>178</v>
      </c>
      <c r="B192" s="68">
        <f t="shared" si="6"/>
        <v>0</v>
      </c>
      <c r="C192" s="68" t="e">
        <f>#REF!</f>
        <v>#REF!</v>
      </c>
      <c r="D192" s="69" t="str">
        <f>IF(F192="","",VLOOKUP(B192,'1階級番号(4月～9月)'!$D:$E,2,FALSE))</f>
        <v/>
      </c>
      <c r="E192" s="6"/>
      <c r="F192" s="7"/>
      <c r="G192" s="7"/>
      <c r="H192" s="8"/>
      <c r="I192" s="8"/>
      <c r="J192" s="8"/>
      <c r="K192" s="7"/>
      <c r="L192" s="7"/>
      <c r="M192" s="7"/>
      <c r="N192" s="18"/>
      <c r="O192" s="9"/>
      <c r="P192" s="71" t="str">
        <f>IF(M192="","",LOOKUP(IF(M192-DATEVALUE(YEAR(M192)&amp;"/"&amp;"4/2")&lt;0,IF(MONTH($N$1)&lt;4,YEAR($N$1)-YEAR(M192),YEAR($N$1)-YEAR(M192)+1),IF(MONTH($N$1)&lt;4,YEAR($N$1)-YEAR(M192)-1,YEAR($N$1)-YEAR(M192))),'1階級番号(4月～9月)'!$A:$A,'1階級番号(4月～9月)'!$B:$B))</f>
        <v/>
      </c>
      <c r="Q192" s="72"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 customHeight="1" x14ac:dyDescent="0.2">
      <c r="A193" s="67">
        <v>179</v>
      </c>
      <c r="B193" s="68">
        <f t="shared" si="6"/>
        <v>0</v>
      </c>
      <c r="C193" s="68" t="e">
        <f>#REF!</f>
        <v>#REF!</v>
      </c>
      <c r="D193" s="69" t="str">
        <f>IF(F193="","",VLOOKUP(B193,'1階級番号(4月～9月)'!$D:$E,2,FALSE))</f>
        <v/>
      </c>
      <c r="E193" s="6"/>
      <c r="F193" s="7"/>
      <c r="G193" s="7"/>
      <c r="H193" s="8"/>
      <c r="I193" s="8"/>
      <c r="J193" s="8"/>
      <c r="K193" s="7"/>
      <c r="L193" s="7"/>
      <c r="M193" s="7"/>
      <c r="N193" s="18"/>
      <c r="O193" s="9"/>
      <c r="P193" s="71" t="str">
        <f>IF(M193="","",LOOKUP(IF(M193-DATEVALUE(YEAR(M193)&amp;"/"&amp;"4/2")&lt;0,IF(MONTH($N$1)&lt;4,YEAR($N$1)-YEAR(M193),YEAR($N$1)-YEAR(M193)+1),IF(MONTH($N$1)&lt;4,YEAR($N$1)-YEAR(M193)-1,YEAR($N$1)-YEAR(M193))),'1階級番号(4月～9月)'!$A:$A,'1階級番号(4月～9月)'!$B:$B))</f>
        <v/>
      </c>
      <c r="Q193" s="72"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 customHeight="1" x14ac:dyDescent="0.2">
      <c r="A194" s="67">
        <v>180</v>
      </c>
      <c r="B194" s="68">
        <f t="shared" si="6"/>
        <v>0</v>
      </c>
      <c r="C194" s="68" t="e">
        <f>#REF!</f>
        <v>#REF!</v>
      </c>
      <c r="D194" s="69" t="str">
        <f>IF(F194="","",VLOOKUP(B194,'1階級番号(4月～9月)'!$D:$E,2,FALSE))</f>
        <v/>
      </c>
      <c r="E194" s="6"/>
      <c r="F194" s="7"/>
      <c r="G194" s="7"/>
      <c r="H194" s="8"/>
      <c r="I194" s="8"/>
      <c r="J194" s="8"/>
      <c r="K194" s="7"/>
      <c r="L194" s="7"/>
      <c r="M194" s="7"/>
      <c r="N194" s="18"/>
      <c r="O194" s="9"/>
      <c r="P194" s="71" t="str">
        <f>IF(M194="","",LOOKUP(IF(M194-DATEVALUE(YEAR(M194)&amp;"/"&amp;"4/2")&lt;0,IF(MONTH($N$1)&lt;4,YEAR($N$1)-YEAR(M194),YEAR($N$1)-YEAR(M194)+1),IF(MONTH($N$1)&lt;4,YEAR($N$1)-YEAR(M194)-1,YEAR($N$1)-YEAR(M194))),'1階級番号(4月～9月)'!$A:$A,'1階級番号(4月～9月)'!$B:$B))</f>
        <v/>
      </c>
      <c r="Q194" s="72"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 customHeight="1" x14ac:dyDescent="0.2">
      <c r="A195" s="67">
        <v>181</v>
      </c>
      <c r="B195" s="68">
        <f t="shared" si="6"/>
        <v>0</v>
      </c>
      <c r="C195" s="68" t="e">
        <f>#REF!</f>
        <v>#REF!</v>
      </c>
      <c r="D195" s="69" t="str">
        <f>IF(F195="","",VLOOKUP(B195,'1階級番号(4月～9月)'!$D:$E,2,FALSE))</f>
        <v/>
      </c>
      <c r="E195" s="6"/>
      <c r="F195" s="7"/>
      <c r="G195" s="7"/>
      <c r="H195" s="8"/>
      <c r="I195" s="8"/>
      <c r="J195" s="8"/>
      <c r="K195" s="7"/>
      <c r="L195" s="7"/>
      <c r="M195" s="7"/>
      <c r="N195" s="18"/>
      <c r="O195" s="9"/>
      <c r="P195" s="71" t="str">
        <f>IF(M195="","",LOOKUP(IF(M195-DATEVALUE(YEAR(M195)&amp;"/"&amp;"4/2")&lt;0,IF(MONTH($N$1)&lt;4,YEAR($N$1)-YEAR(M195),YEAR($N$1)-YEAR(M195)+1),IF(MONTH($N$1)&lt;4,YEAR($N$1)-YEAR(M195)-1,YEAR($N$1)-YEAR(M195))),'1階級番号(4月～9月)'!$A:$A,'1階級番号(4月～9月)'!$B:$B))</f>
        <v/>
      </c>
      <c r="Q195" s="72"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 customHeight="1" x14ac:dyDescent="0.2">
      <c r="A196" s="67">
        <v>182</v>
      </c>
      <c r="B196" s="68">
        <f t="shared" si="6"/>
        <v>0</v>
      </c>
      <c r="C196" s="68" t="e">
        <f>#REF!</f>
        <v>#REF!</v>
      </c>
      <c r="D196" s="69" t="str">
        <f>IF(F196="","",VLOOKUP(B196,'1階級番号(4月～9月)'!$D:$E,2,FALSE))</f>
        <v/>
      </c>
      <c r="E196" s="6"/>
      <c r="F196" s="7"/>
      <c r="G196" s="7"/>
      <c r="H196" s="8"/>
      <c r="I196" s="8"/>
      <c r="J196" s="8"/>
      <c r="K196" s="7"/>
      <c r="L196" s="7"/>
      <c r="M196" s="7"/>
      <c r="N196" s="18"/>
      <c r="O196" s="9"/>
      <c r="P196" s="71" t="str">
        <f>IF(M196="","",LOOKUP(IF(M196-DATEVALUE(YEAR(M196)&amp;"/"&amp;"4/2")&lt;0,IF(MONTH($N$1)&lt;4,YEAR($N$1)-YEAR(M196),YEAR($N$1)-YEAR(M196)+1),IF(MONTH($N$1)&lt;4,YEAR($N$1)-YEAR(M196)-1,YEAR($N$1)-YEAR(M196))),'1階級番号(4月～9月)'!$A:$A,'1階級番号(4月～9月)'!$B:$B))</f>
        <v/>
      </c>
      <c r="Q196" s="72"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 customHeight="1" x14ac:dyDescent="0.2">
      <c r="A197" s="67">
        <v>183</v>
      </c>
      <c r="B197" s="68">
        <f t="shared" si="6"/>
        <v>0</v>
      </c>
      <c r="C197" s="68" t="e">
        <f>#REF!</f>
        <v>#REF!</v>
      </c>
      <c r="D197" s="69" t="str">
        <f>IF(F197="","",VLOOKUP(B197,'1階級番号(4月～9月)'!$D:$E,2,FALSE))</f>
        <v/>
      </c>
      <c r="E197" s="6"/>
      <c r="F197" s="7"/>
      <c r="G197" s="7"/>
      <c r="H197" s="8"/>
      <c r="I197" s="8"/>
      <c r="J197" s="8"/>
      <c r="K197" s="7"/>
      <c r="L197" s="7"/>
      <c r="M197" s="7"/>
      <c r="N197" s="18"/>
      <c r="O197" s="9"/>
      <c r="P197" s="71" t="str">
        <f>IF(M197="","",LOOKUP(IF(M197-DATEVALUE(YEAR(M197)&amp;"/"&amp;"4/2")&lt;0,IF(MONTH($N$1)&lt;4,YEAR($N$1)-YEAR(M197),YEAR($N$1)-YEAR(M197)+1),IF(MONTH($N$1)&lt;4,YEAR($N$1)-YEAR(M197)-1,YEAR($N$1)-YEAR(M197))),'1階級番号(4月～9月)'!$A:$A,'1階級番号(4月～9月)'!$B:$B))</f>
        <v/>
      </c>
      <c r="Q197" s="72"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 customHeight="1" x14ac:dyDescent="0.2">
      <c r="A198" s="67">
        <v>184</v>
      </c>
      <c r="B198" s="68">
        <f t="shared" si="6"/>
        <v>0</v>
      </c>
      <c r="C198" s="68" t="e">
        <f>#REF!</f>
        <v>#REF!</v>
      </c>
      <c r="D198" s="69" t="str">
        <f>IF(F198="","",VLOOKUP(B198,'1階級番号(4月～9月)'!$D:$E,2,FALSE))</f>
        <v/>
      </c>
      <c r="E198" s="6"/>
      <c r="F198" s="7"/>
      <c r="G198" s="7"/>
      <c r="H198" s="8"/>
      <c r="I198" s="8"/>
      <c r="J198" s="8"/>
      <c r="K198" s="7"/>
      <c r="L198" s="7"/>
      <c r="M198" s="7"/>
      <c r="N198" s="18"/>
      <c r="O198" s="9"/>
      <c r="P198" s="71" t="str">
        <f>IF(M198="","",LOOKUP(IF(M198-DATEVALUE(YEAR(M198)&amp;"/"&amp;"4/2")&lt;0,IF(MONTH($N$1)&lt;4,YEAR($N$1)-YEAR(M198),YEAR($N$1)-YEAR(M198)+1),IF(MONTH($N$1)&lt;4,YEAR($N$1)-YEAR(M198)-1,YEAR($N$1)-YEAR(M198))),'1階級番号(4月～9月)'!$A:$A,'1階級番号(4月～9月)'!$B:$B))</f>
        <v/>
      </c>
      <c r="Q198" s="72"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 customHeight="1" x14ac:dyDescent="0.2">
      <c r="A199" s="67">
        <v>185</v>
      </c>
      <c r="B199" s="68">
        <f t="shared" si="6"/>
        <v>0</v>
      </c>
      <c r="C199" s="68" t="e">
        <f>#REF!</f>
        <v>#REF!</v>
      </c>
      <c r="D199" s="69" t="str">
        <f>IF(F199="","",VLOOKUP(B199,'1階級番号(4月～9月)'!$D:$E,2,FALSE))</f>
        <v/>
      </c>
      <c r="E199" s="6"/>
      <c r="F199" s="7"/>
      <c r="G199" s="7"/>
      <c r="H199" s="8"/>
      <c r="I199" s="8"/>
      <c r="J199" s="8"/>
      <c r="K199" s="7"/>
      <c r="L199" s="7"/>
      <c r="M199" s="7"/>
      <c r="N199" s="18"/>
      <c r="O199" s="9"/>
      <c r="P199" s="71" t="str">
        <f>IF(M199="","",LOOKUP(IF(M199-DATEVALUE(YEAR(M199)&amp;"/"&amp;"4/2")&lt;0,IF(MONTH($N$1)&lt;4,YEAR($N$1)-YEAR(M199),YEAR($N$1)-YEAR(M199)+1),IF(MONTH($N$1)&lt;4,YEAR($N$1)-YEAR(M199)-1,YEAR($N$1)-YEAR(M199))),'1階級番号(4月～9月)'!$A:$A,'1階級番号(4月～9月)'!$B:$B))</f>
        <v/>
      </c>
      <c r="Q199" s="72"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 customHeight="1" x14ac:dyDescent="0.2">
      <c r="A200" s="67">
        <v>186</v>
      </c>
      <c r="B200" s="68">
        <f t="shared" si="6"/>
        <v>0</v>
      </c>
      <c r="C200" s="68" t="e">
        <f>#REF!</f>
        <v>#REF!</v>
      </c>
      <c r="D200" s="69" t="str">
        <f>IF(F200="","",VLOOKUP(B200,'1階級番号(4月～9月)'!$D:$E,2,FALSE))</f>
        <v/>
      </c>
      <c r="E200" s="6"/>
      <c r="F200" s="7"/>
      <c r="G200" s="7"/>
      <c r="H200" s="8"/>
      <c r="I200" s="8"/>
      <c r="J200" s="8"/>
      <c r="K200" s="7"/>
      <c r="L200" s="7"/>
      <c r="M200" s="7"/>
      <c r="N200" s="18"/>
      <c r="O200" s="9"/>
      <c r="P200" s="71" t="str">
        <f>IF(M200="","",LOOKUP(IF(M200-DATEVALUE(YEAR(M200)&amp;"/"&amp;"4/2")&lt;0,IF(MONTH($N$1)&lt;4,YEAR($N$1)-YEAR(M200),YEAR($N$1)-YEAR(M200)+1),IF(MONTH($N$1)&lt;4,YEAR($N$1)-YEAR(M200)-1,YEAR($N$1)-YEAR(M200))),'1階級番号(4月～9月)'!$A:$A,'1階級番号(4月～9月)'!$B:$B))</f>
        <v/>
      </c>
      <c r="Q200" s="72"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 customHeight="1" x14ac:dyDescent="0.2">
      <c r="A201" s="67">
        <v>187</v>
      </c>
      <c r="B201" s="68">
        <f t="shared" si="6"/>
        <v>0</v>
      </c>
      <c r="C201" s="68" t="e">
        <f>#REF!</f>
        <v>#REF!</v>
      </c>
      <c r="D201" s="69" t="str">
        <f>IF(F201="","",VLOOKUP(B201,'1階級番号(4月～9月)'!$D:$E,2,FALSE))</f>
        <v/>
      </c>
      <c r="E201" s="6"/>
      <c r="F201" s="7"/>
      <c r="G201" s="7"/>
      <c r="H201" s="8"/>
      <c r="I201" s="8"/>
      <c r="J201" s="8"/>
      <c r="K201" s="7"/>
      <c r="L201" s="7"/>
      <c r="M201" s="7"/>
      <c r="N201" s="18"/>
      <c r="O201" s="9"/>
      <c r="P201" s="71" t="str">
        <f>IF(M201="","",LOOKUP(IF(M201-DATEVALUE(YEAR(M201)&amp;"/"&amp;"4/2")&lt;0,IF(MONTH($N$1)&lt;4,YEAR($N$1)-YEAR(M201),YEAR($N$1)-YEAR(M201)+1),IF(MONTH($N$1)&lt;4,YEAR($N$1)-YEAR(M201)-1,YEAR($N$1)-YEAR(M201))),'1階級番号(4月～9月)'!$A:$A,'1階級番号(4月～9月)'!$B:$B))</f>
        <v/>
      </c>
      <c r="Q201" s="72"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 customHeight="1" x14ac:dyDescent="0.2">
      <c r="A202" s="67">
        <v>188</v>
      </c>
      <c r="B202" s="68">
        <f t="shared" si="6"/>
        <v>0</v>
      </c>
      <c r="C202" s="68" t="e">
        <f>#REF!</f>
        <v>#REF!</v>
      </c>
      <c r="D202" s="69" t="str">
        <f>IF(F202="","",VLOOKUP(B202,'1階級番号(4月～9月)'!$D:$E,2,FALSE))</f>
        <v/>
      </c>
      <c r="E202" s="6"/>
      <c r="F202" s="7"/>
      <c r="G202" s="7"/>
      <c r="H202" s="8"/>
      <c r="I202" s="8"/>
      <c r="J202" s="8"/>
      <c r="K202" s="7"/>
      <c r="L202" s="7"/>
      <c r="M202" s="7"/>
      <c r="N202" s="18"/>
      <c r="O202" s="9"/>
      <c r="P202" s="71" t="str">
        <f>IF(M202="","",LOOKUP(IF(M202-DATEVALUE(YEAR(M202)&amp;"/"&amp;"4/2")&lt;0,IF(MONTH($N$1)&lt;4,YEAR($N$1)-YEAR(M202),YEAR($N$1)-YEAR(M202)+1),IF(MONTH($N$1)&lt;4,YEAR($N$1)-YEAR(M202)-1,YEAR($N$1)-YEAR(M202))),'1階級番号(4月～9月)'!$A:$A,'1階級番号(4月～9月)'!$B:$B))</f>
        <v/>
      </c>
      <c r="Q202" s="72"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 customHeight="1" x14ac:dyDescent="0.2">
      <c r="A203" s="67">
        <v>189</v>
      </c>
      <c r="B203" s="68">
        <f t="shared" si="6"/>
        <v>0</v>
      </c>
      <c r="C203" s="68" t="e">
        <f>#REF!</f>
        <v>#REF!</v>
      </c>
      <c r="D203" s="69" t="str">
        <f>IF(F203="","",VLOOKUP(B203,'1階級番号(4月～9月)'!$D:$E,2,FALSE))</f>
        <v/>
      </c>
      <c r="E203" s="6"/>
      <c r="F203" s="7"/>
      <c r="G203" s="7"/>
      <c r="H203" s="8"/>
      <c r="I203" s="8"/>
      <c r="J203" s="8"/>
      <c r="K203" s="7"/>
      <c r="L203" s="7"/>
      <c r="M203" s="7"/>
      <c r="N203" s="18"/>
      <c r="O203" s="9"/>
      <c r="P203" s="71" t="str">
        <f>IF(M203="","",LOOKUP(IF(M203-DATEVALUE(YEAR(M203)&amp;"/"&amp;"4/2")&lt;0,IF(MONTH($N$1)&lt;4,YEAR($N$1)-YEAR(M203),YEAR($N$1)-YEAR(M203)+1),IF(MONTH($N$1)&lt;4,YEAR($N$1)-YEAR(M203)-1,YEAR($N$1)-YEAR(M203))),'1階級番号(4月～9月)'!$A:$A,'1階級番号(4月～9月)'!$B:$B))</f>
        <v/>
      </c>
      <c r="Q203" s="72"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 customHeight="1" x14ac:dyDescent="0.2">
      <c r="A204" s="67">
        <v>190</v>
      </c>
      <c r="B204" s="68">
        <f t="shared" si="6"/>
        <v>0</v>
      </c>
      <c r="C204" s="68" t="e">
        <f>#REF!</f>
        <v>#REF!</v>
      </c>
      <c r="D204" s="69" t="str">
        <f>IF(F204="","",VLOOKUP(B204,'1階級番号(4月～9月)'!$D:$E,2,FALSE))</f>
        <v/>
      </c>
      <c r="E204" s="6"/>
      <c r="F204" s="7"/>
      <c r="G204" s="7"/>
      <c r="H204" s="8"/>
      <c r="I204" s="8"/>
      <c r="J204" s="8"/>
      <c r="K204" s="7"/>
      <c r="L204" s="7"/>
      <c r="M204" s="7"/>
      <c r="N204" s="18"/>
      <c r="O204" s="9"/>
      <c r="P204" s="71" t="str">
        <f>IF(M204="","",LOOKUP(IF(M204-DATEVALUE(YEAR(M204)&amp;"/"&amp;"4/2")&lt;0,IF(MONTH($N$1)&lt;4,YEAR($N$1)-YEAR(M204),YEAR($N$1)-YEAR(M204)+1),IF(MONTH($N$1)&lt;4,YEAR($N$1)-YEAR(M204)-1,YEAR($N$1)-YEAR(M204))),'1階級番号(4月～9月)'!$A:$A,'1階級番号(4月～9月)'!$B:$B))</f>
        <v/>
      </c>
      <c r="Q204" s="72"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 customHeight="1" x14ac:dyDescent="0.2">
      <c r="A205" s="67">
        <v>191</v>
      </c>
      <c r="B205" s="68">
        <f t="shared" si="6"/>
        <v>0</v>
      </c>
      <c r="C205" s="68" t="e">
        <f>#REF!</f>
        <v>#REF!</v>
      </c>
      <c r="D205" s="69" t="str">
        <f>IF(F205="","",VLOOKUP(B205,'1階級番号(4月～9月)'!$D:$E,2,FALSE))</f>
        <v/>
      </c>
      <c r="E205" s="6"/>
      <c r="F205" s="7"/>
      <c r="G205" s="7"/>
      <c r="H205" s="8"/>
      <c r="I205" s="8"/>
      <c r="J205" s="8"/>
      <c r="K205" s="7"/>
      <c r="L205" s="7"/>
      <c r="M205" s="7"/>
      <c r="N205" s="18"/>
      <c r="O205" s="9"/>
      <c r="P205" s="71" t="str">
        <f>IF(M205="","",LOOKUP(IF(M205-DATEVALUE(YEAR(M205)&amp;"/"&amp;"4/2")&lt;0,IF(MONTH($N$1)&lt;4,YEAR($N$1)-YEAR(M205),YEAR($N$1)-YEAR(M205)+1),IF(MONTH($N$1)&lt;4,YEAR($N$1)-YEAR(M205)-1,YEAR($N$1)-YEAR(M205))),'1階級番号(4月～9月)'!$A:$A,'1階級番号(4月～9月)'!$B:$B))</f>
        <v/>
      </c>
      <c r="Q205" s="72"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 customHeight="1" x14ac:dyDescent="0.2">
      <c r="A206" s="67">
        <v>192</v>
      </c>
      <c r="B206" s="68">
        <f t="shared" si="6"/>
        <v>0</v>
      </c>
      <c r="C206" s="68" t="e">
        <f>#REF!</f>
        <v>#REF!</v>
      </c>
      <c r="D206" s="69" t="str">
        <f>IF(F206="","",VLOOKUP(B206,'1階級番号(4月～9月)'!$D:$E,2,FALSE))</f>
        <v/>
      </c>
      <c r="E206" s="6"/>
      <c r="F206" s="7"/>
      <c r="G206" s="7"/>
      <c r="H206" s="8"/>
      <c r="I206" s="8"/>
      <c r="J206" s="8"/>
      <c r="K206" s="7"/>
      <c r="L206" s="7"/>
      <c r="M206" s="7"/>
      <c r="N206" s="18"/>
      <c r="O206" s="9"/>
      <c r="P206" s="71" t="str">
        <f>IF(M206="","",LOOKUP(IF(M206-DATEVALUE(YEAR(M206)&amp;"/"&amp;"4/2")&lt;0,IF(MONTH($N$1)&lt;4,YEAR($N$1)-YEAR(M206),YEAR($N$1)-YEAR(M206)+1),IF(MONTH($N$1)&lt;4,YEAR($N$1)-YEAR(M206)-1,YEAR($N$1)-YEAR(M206))),'1階級番号(4月～9月)'!$A:$A,'1階級番号(4月～9月)'!$B:$B))</f>
        <v/>
      </c>
      <c r="Q206" s="72"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 customHeight="1" x14ac:dyDescent="0.2">
      <c r="A207" s="67">
        <v>193</v>
      </c>
      <c r="B207" s="68">
        <f t="shared" si="6"/>
        <v>0</v>
      </c>
      <c r="C207" s="68" t="e">
        <f>#REF!</f>
        <v>#REF!</v>
      </c>
      <c r="D207" s="69" t="str">
        <f>IF(F207="","",VLOOKUP(B207,'1階級番号(4月～9月)'!$D:$E,2,FALSE))</f>
        <v/>
      </c>
      <c r="E207" s="6"/>
      <c r="F207" s="7"/>
      <c r="G207" s="7"/>
      <c r="H207" s="8"/>
      <c r="I207" s="8"/>
      <c r="J207" s="8"/>
      <c r="K207" s="7"/>
      <c r="L207" s="7"/>
      <c r="M207" s="7"/>
      <c r="N207" s="18"/>
      <c r="O207" s="9"/>
      <c r="P207" s="71" t="str">
        <f>IF(M207="","",LOOKUP(IF(M207-DATEVALUE(YEAR(M207)&amp;"/"&amp;"4/2")&lt;0,IF(MONTH($N$1)&lt;4,YEAR($N$1)-YEAR(M207),YEAR($N$1)-YEAR(M207)+1),IF(MONTH($N$1)&lt;4,YEAR($N$1)-YEAR(M207)-1,YEAR($N$1)-YEAR(M207))),'1階級番号(4月～9月)'!$A:$A,'1階級番号(4月～9月)'!$B:$B))</f>
        <v/>
      </c>
      <c r="Q207" s="72"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 customHeight="1" x14ac:dyDescent="0.2">
      <c r="A208" s="67">
        <v>194</v>
      </c>
      <c r="B208" s="68">
        <f t="shared" ref="B208:B271" si="8">F208</f>
        <v>0</v>
      </c>
      <c r="C208" s="68" t="e">
        <f>#REF!</f>
        <v>#REF!</v>
      </c>
      <c r="D208" s="69" t="str">
        <f>IF(F208="","",VLOOKUP(B208,'1階級番号(4月～9月)'!$D:$E,2,FALSE))</f>
        <v/>
      </c>
      <c r="E208" s="6"/>
      <c r="F208" s="7"/>
      <c r="G208" s="7"/>
      <c r="H208" s="8"/>
      <c r="I208" s="8"/>
      <c r="J208" s="8"/>
      <c r="K208" s="7"/>
      <c r="L208" s="7"/>
      <c r="M208" s="7"/>
      <c r="N208" s="18"/>
      <c r="O208" s="9"/>
      <c r="P208" s="71" t="str">
        <f>IF(M208="","",LOOKUP(IF(M208-DATEVALUE(YEAR(M208)&amp;"/"&amp;"4/2")&lt;0,IF(MONTH($N$1)&lt;4,YEAR($N$1)-YEAR(M208),YEAR($N$1)-YEAR(M208)+1),IF(MONTH($N$1)&lt;4,YEAR($N$1)-YEAR(M208)-1,YEAR($N$1)-YEAR(M208))),'1階級番号(4月～9月)'!$A:$A,'1階級番号(4月～9月)'!$B:$B))</f>
        <v/>
      </c>
      <c r="Q208" s="72"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 customHeight="1" x14ac:dyDescent="0.2">
      <c r="A209" s="67">
        <v>195</v>
      </c>
      <c r="B209" s="68">
        <f t="shared" si="8"/>
        <v>0</v>
      </c>
      <c r="C209" s="68" t="e">
        <f>#REF!</f>
        <v>#REF!</v>
      </c>
      <c r="D209" s="69" t="str">
        <f>IF(F209="","",VLOOKUP(B209,'1階級番号(4月～9月)'!$D:$E,2,FALSE))</f>
        <v/>
      </c>
      <c r="E209" s="6"/>
      <c r="F209" s="7"/>
      <c r="G209" s="7"/>
      <c r="H209" s="8"/>
      <c r="I209" s="8"/>
      <c r="J209" s="8"/>
      <c r="K209" s="7"/>
      <c r="L209" s="7"/>
      <c r="M209" s="7"/>
      <c r="N209" s="18"/>
      <c r="O209" s="9"/>
      <c r="P209" s="71" t="str">
        <f>IF(M209="","",LOOKUP(IF(M209-DATEVALUE(YEAR(M209)&amp;"/"&amp;"4/2")&lt;0,IF(MONTH($N$1)&lt;4,YEAR($N$1)-YEAR(M209),YEAR($N$1)-YEAR(M209)+1),IF(MONTH($N$1)&lt;4,YEAR($N$1)-YEAR(M209)-1,YEAR($N$1)-YEAR(M209))),'1階級番号(4月～9月)'!$A:$A,'1階級番号(4月～9月)'!$B:$B))</f>
        <v/>
      </c>
      <c r="Q209" s="72"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 customHeight="1" x14ac:dyDescent="0.2">
      <c r="A210" s="67">
        <v>196</v>
      </c>
      <c r="B210" s="68">
        <f t="shared" si="8"/>
        <v>0</v>
      </c>
      <c r="C210" s="68" t="e">
        <f>#REF!</f>
        <v>#REF!</v>
      </c>
      <c r="D210" s="69" t="str">
        <f>IF(F210="","",VLOOKUP(B210,'1階級番号(4月～9月)'!$D:$E,2,FALSE))</f>
        <v/>
      </c>
      <c r="E210" s="6"/>
      <c r="F210" s="7"/>
      <c r="G210" s="7"/>
      <c r="H210" s="8"/>
      <c r="I210" s="8"/>
      <c r="J210" s="8"/>
      <c r="K210" s="7"/>
      <c r="L210" s="7"/>
      <c r="M210" s="7"/>
      <c r="N210" s="18"/>
      <c r="O210" s="9"/>
      <c r="P210" s="71" t="str">
        <f>IF(M210="","",LOOKUP(IF(M210-DATEVALUE(YEAR(M210)&amp;"/"&amp;"4/2")&lt;0,IF(MONTH($N$1)&lt;4,YEAR($N$1)-YEAR(M210),YEAR($N$1)-YEAR(M210)+1),IF(MONTH($N$1)&lt;4,YEAR($N$1)-YEAR(M210)-1,YEAR($N$1)-YEAR(M210))),'1階級番号(4月～9月)'!$A:$A,'1階級番号(4月～9月)'!$B:$B))</f>
        <v/>
      </c>
      <c r="Q210" s="72"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 customHeight="1" x14ac:dyDescent="0.2">
      <c r="A211" s="67">
        <v>197</v>
      </c>
      <c r="B211" s="68">
        <f t="shared" si="8"/>
        <v>0</v>
      </c>
      <c r="C211" s="68" t="e">
        <f>#REF!</f>
        <v>#REF!</v>
      </c>
      <c r="D211" s="69" t="str">
        <f>IF(F211="","",VLOOKUP(B211,'1階級番号(4月～9月)'!$D:$E,2,FALSE))</f>
        <v/>
      </c>
      <c r="E211" s="6"/>
      <c r="F211" s="7"/>
      <c r="G211" s="7"/>
      <c r="H211" s="8"/>
      <c r="I211" s="8"/>
      <c r="J211" s="8"/>
      <c r="K211" s="7"/>
      <c r="L211" s="7"/>
      <c r="M211" s="7"/>
      <c r="N211" s="18"/>
      <c r="O211" s="9"/>
      <c r="P211" s="71" t="str">
        <f>IF(M211="","",LOOKUP(IF(M211-DATEVALUE(YEAR(M211)&amp;"/"&amp;"4/2")&lt;0,IF(MONTH($N$1)&lt;4,YEAR($N$1)-YEAR(M211),YEAR($N$1)-YEAR(M211)+1),IF(MONTH($N$1)&lt;4,YEAR($N$1)-YEAR(M211)-1,YEAR($N$1)-YEAR(M211))),'1階級番号(4月～9月)'!$A:$A,'1階級番号(4月～9月)'!$B:$B))</f>
        <v/>
      </c>
      <c r="Q211" s="72"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 customHeight="1" x14ac:dyDescent="0.2">
      <c r="A212" s="67">
        <v>198</v>
      </c>
      <c r="B212" s="68">
        <f t="shared" si="8"/>
        <v>0</v>
      </c>
      <c r="C212" s="68" t="e">
        <f>#REF!</f>
        <v>#REF!</v>
      </c>
      <c r="D212" s="69" t="str">
        <f>IF(F212="","",VLOOKUP(B212,'1階級番号(4月～9月)'!$D:$E,2,FALSE))</f>
        <v/>
      </c>
      <c r="E212" s="6"/>
      <c r="F212" s="7"/>
      <c r="G212" s="7"/>
      <c r="H212" s="8"/>
      <c r="I212" s="8"/>
      <c r="J212" s="8"/>
      <c r="K212" s="7"/>
      <c r="L212" s="7"/>
      <c r="M212" s="7"/>
      <c r="N212" s="18"/>
      <c r="O212" s="9"/>
      <c r="P212" s="71" t="str">
        <f>IF(M212="","",LOOKUP(IF(M212-DATEVALUE(YEAR(M212)&amp;"/"&amp;"4/2")&lt;0,IF(MONTH($N$1)&lt;4,YEAR($N$1)-YEAR(M212),YEAR($N$1)-YEAR(M212)+1),IF(MONTH($N$1)&lt;4,YEAR($N$1)-YEAR(M212)-1,YEAR($N$1)-YEAR(M212))),'1階級番号(4月～9月)'!$A:$A,'1階級番号(4月～9月)'!$B:$B))</f>
        <v/>
      </c>
      <c r="Q212" s="72"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 customHeight="1" x14ac:dyDescent="0.2">
      <c r="A213" s="67">
        <v>199</v>
      </c>
      <c r="B213" s="68">
        <f t="shared" si="8"/>
        <v>0</v>
      </c>
      <c r="C213" s="68" t="e">
        <f>#REF!</f>
        <v>#REF!</v>
      </c>
      <c r="D213" s="69" t="str">
        <f>IF(F213="","",VLOOKUP(B213,'1階級番号(4月～9月)'!$D:$E,2,FALSE))</f>
        <v/>
      </c>
      <c r="E213" s="6"/>
      <c r="F213" s="7"/>
      <c r="G213" s="7"/>
      <c r="H213" s="8"/>
      <c r="I213" s="8"/>
      <c r="J213" s="8"/>
      <c r="K213" s="7"/>
      <c r="L213" s="7"/>
      <c r="M213" s="7"/>
      <c r="N213" s="18"/>
      <c r="O213" s="9"/>
      <c r="P213" s="71" t="str">
        <f>IF(M213="","",LOOKUP(IF(M213-DATEVALUE(YEAR(M213)&amp;"/"&amp;"4/2")&lt;0,IF(MONTH($N$1)&lt;4,YEAR($N$1)-YEAR(M213),YEAR($N$1)-YEAR(M213)+1),IF(MONTH($N$1)&lt;4,YEAR($N$1)-YEAR(M213)-1,YEAR($N$1)-YEAR(M213))),'1階級番号(4月～9月)'!$A:$A,'1階級番号(4月～9月)'!$B:$B))</f>
        <v/>
      </c>
      <c r="Q213" s="72"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 customHeight="1" x14ac:dyDescent="0.2">
      <c r="A214" s="67">
        <v>200</v>
      </c>
      <c r="B214" s="68">
        <f t="shared" si="8"/>
        <v>0</v>
      </c>
      <c r="C214" s="68" t="e">
        <f>#REF!</f>
        <v>#REF!</v>
      </c>
      <c r="D214" s="69" t="str">
        <f>IF(F214="","",VLOOKUP(B214,'1階級番号(4月～9月)'!$D:$E,2,FALSE))</f>
        <v/>
      </c>
      <c r="E214" s="6"/>
      <c r="F214" s="7"/>
      <c r="G214" s="7"/>
      <c r="H214" s="8"/>
      <c r="I214" s="8"/>
      <c r="J214" s="8"/>
      <c r="K214" s="7"/>
      <c r="L214" s="7"/>
      <c r="M214" s="7"/>
      <c r="N214" s="18"/>
      <c r="O214" s="9"/>
      <c r="P214" s="71" t="str">
        <f>IF(M214="","",LOOKUP(IF(M214-DATEVALUE(YEAR(M214)&amp;"/"&amp;"4/2")&lt;0,IF(MONTH($N$1)&lt;4,YEAR($N$1)-YEAR(M214),YEAR($N$1)-YEAR(M214)+1),IF(MONTH($N$1)&lt;4,YEAR($N$1)-YEAR(M214)-1,YEAR($N$1)-YEAR(M214))),'1階級番号(4月～9月)'!$A:$A,'1階級番号(4月～9月)'!$B:$B))</f>
        <v/>
      </c>
      <c r="Q214" s="72"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 customHeight="1" x14ac:dyDescent="0.2">
      <c r="A215" s="67">
        <v>201</v>
      </c>
      <c r="B215" s="68">
        <f t="shared" si="8"/>
        <v>0</v>
      </c>
      <c r="C215" s="68" t="e">
        <f>#REF!</f>
        <v>#REF!</v>
      </c>
      <c r="D215" s="69" t="str">
        <f>IF(F215="","",VLOOKUP(B215,'1階級番号(4月～9月)'!$D:$E,2,FALSE))</f>
        <v/>
      </c>
      <c r="E215" s="6"/>
      <c r="F215" s="7"/>
      <c r="G215" s="7"/>
      <c r="H215" s="8"/>
      <c r="I215" s="8"/>
      <c r="J215" s="8"/>
      <c r="K215" s="7"/>
      <c r="L215" s="7"/>
      <c r="M215" s="7"/>
      <c r="N215" s="18"/>
      <c r="O215" s="9"/>
      <c r="P215" s="71" t="str">
        <f>IF(M215="","",LOOKUP(IF(M215-DATEVALUE(YEAR(M215)&amp;"/"&amp;"4/2")&lt;0,IF(MONTH($N$1)&lt;4,YEAR($N$1)-YEAR(M215),YEAR($N$1)-YEAR(M215)+1),IF(MONTH($N$1)&lt;4,YEAR($N$1)-YEAR(M215)-1,YEAR($N$1)-YEAR(M215))),'1階級番号(4月～9月)'!$A:$A,'1階級番号(4月～9月)'!$B:$B))</f>
        <v/>
      </c>
      <c r="Q215" s="72"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 customHeight="1" x14ac:dyDescent="0.2">
      <c r="A216" s="67">
        <v>202</v>
      </c>
      <c r="B216" s="68">
        <f t="shared" si="8"/>
        <v>0</v>
      </c>
      <c r="C216" s="68" t="e">
        <f>#REF!</f>
        <v>#REF!</v>
      </c>
      <c r="D216" s="69" t="str">
        <f>IF(F216="","",VLOOKUP(B216,'1階級番号(4月～9月)'!$D:$E,2,FALSE))</f>
        <v/>
      </c>
      <c r="E216" s="6"/>
      <c r="F216" s="7"/>
      <c r="G216" s="7"/>
      <c r="H216" s="8"/>
      <c r="I216" s="8"/>
      <c r="J216" s="8"/>
      <c r="K216" s="7"/>
      <c r="L216" s="7"/>
      <c r="M216" s="7"/>
      <c r="N216" s="18"/>
      <c r="O216" s="9"/>
      <c r="P216" s="71" t="str">
        <f>IF(M216="","",LOOKUP(IF(M216-DATEVALUE(YEAR(M216)&amp;"/"&amp;"4/2")&lt;0,IF(MONTH($N$1)&lt;4,YEAR($N$1)-YEAR(M216),YEAR($N$1)-YEAR(M216)+1),IF(MONTH($N$1)&lt;4,YEAR($N$1)-YEAR(M216)-1,YEAR($N$1)-YEAR(M216))),'1階級番号(4月～9月)'!$A:$A,'1階級番号(4月～9月)'!$B:$B))</f>
        <v/>
      </c>
      <c r="Q216" s="72"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 customHeight="1" x14ac:dyDescent="0.2">
      <c r="A217" s="67">
        <v>203</v>
      </c>
      <c r="B217" s="68">
        <f t="shared" si="8"/>
        <v>0</v>
      </c>
      <c r="C217" s="68" t="e">
        <f>#REF!</f>
        <v>#REF!</v>
      </c>
      <c r="D217" s="69" t="str">
        <f>IF(F217="","",VLOOKUP(B217,'1階級番号(4月～9月)'!$D:$E,2,FALSE))</f>
        <v/>
      </c>
      <c r="E217" s="6"/>
      <c r="F217" s="7"/>
      <c r="G217" s="7"/>
      <c r="H217" s="8"/>
      <c r="I217" s="8"/>
      <c r="J217" s="8"/>
      <c r="K217" s="7"/>
      <c r="L217" s="7"/>
      <c r="M217" s="7"/>
      <c r="N217" s="18"/>
      <c r="O217" s="9"/>
      <c r="P217" s="71" t="str">
        <f>IF(M217="","",LOOKUP(IF(M217-DATEVALUE(YEAR(M217)&amp;"/"&amp;"4/2")&lt;0,IF(MONTH($N$1)&lt;4,YEAR($N$1)-YEAR(M217),YEAR($N$1)-YEAR(M217)+1),IF(MONTH($N$1)&lt;4,YEAR($N$1)-YEAR(M217)-1,YEAR($N$1)-YEAR(M217))),'1階級番号(4月～9月)'!$A:$A,'1階級番号(4月～9月)'!$B:$B))</f>
        <v/>
      </c>
      <c r="Q217" s="72"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 customHeight="1" x14ac:dyDescent="0.2">
      <c r="A218" s="67">
        <v>204</v>
      </c>
      <c r="B218" s="68">
        <f t="shared" si="8"/>
        <v>0</v>
      </c>
      <c r="C218" s="68" t="e">
        <f>#REF!</f>
        <v>#REF!</v>
      </c>
      <c r="D218" s="69" t="str">
        <f>IF(F218="","",VLOOKUP(B218,'1階級番号(4月～9月)'!$D:$E,2,FALSE))</f>
        <v/>
      </c>
      <c r="E218" s="6"/>
      <c r="F218" s="7"/>
      <c r="G218" s="7"/>
      <c r="H218" s="8"/>
      <c r="I218" s="8"/>
      <c r="J218" s="8"/>
      <c r="K218" s="7"/>
      <c r="L218" s="7"/>
      <c r="M218" s="7"/>
      <c r="N218" s="18"/>
      <c r="O218" s="9"/>
      <c r="P218" s="71" t="str">
        <f>IF(M218="","",LOOKUP(IF(M218-DATEVALUE(YEAR(M218)&amp;"/"&amp;"4/2")&lt;0,IF(MONTH($N$1)&lt;4,YEAR($N$1)-YEAR(M218),YEAR($N$1)-YEAR(M218)+1),IF(MONTH($N$1)&lt;4,YEAR($N$1)-YEAR(M218)-1,YEAR($N$1)-YEAR(M218))),'1階級番号(4月～9月)'!$A:$A,'1階級番号(4月～9月)'!$B:$B))</f>
        <v/>
      </c>
      <c r="Q218" s="72"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 customHeight="1" x14ac:dyDescent="0.2">
      <c r="A219" s="67">
        <v>205</v>
      </c>
      <c r="B219" s="68">
        <f t="shared" si="8"/>
        <v>0</v>
      </c>
      <c r="C219" s="68" t="e">
        <f>#REF!</f>
        <v>#REF!</v>
      </c>
      <c r="D219" s="69" t="str">
        <f>IF(F219="","",VLOOKUP(B219,'1階級番号(4月～9月)'!$D:$E,2,FALSE))</f>
        <v/>
      </c>
      <c r="E219" s="6"/>
      <c r="F219" s="7"/>
      <c r="G219" s="7"/>
      <c r="H219" s="8"/>
      <c r="I219" s="8"/>
      <c r="J219" s="8"/>
      <c r="K219" s="7"/>
      <c r="L219" s="7"/>
      <c r="M219" s="7"/>
      <c r="N219" s="18"/>
      <c r="O219" s="9"/>
      <c r="P219" s="71" t="str">
        <f>IF(M219="","",LOOKUP(IF(M219-DATEVALUE(YEAR(M219)&amp;"/"&amp;"4/2")&lt;0,IF(MONTH($N$1)&lt;4,YEAR($N$1)-YEAR(M219),YEAR($N$1)-YEAR(M219)+1),IF(MONTH($N$1)&lt;4,YEAR($N$1)-YEAR(M219)-1,YEAR($N$1)-YEAR(M219))),'1階級番号(4月～9月)'!$A:$A,'1階級番号(4月～9月)'!$B:$B))</f>
        <v/>
      </c>
      <c r="Q219" s="72"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 customHeight="1" x14ac:dyDescent="0.2">
      <c r="A220" s="67">
        <v>206</v>
      </c>
      <c r="B220" s="68">
        <f t="shared" si="8"/>
        <v>0</v>
      </c>
      <c r="C220" s="68" t="e">
        <f>#REF!</f>
        <v>#REF!</v>
      </c>
      <c r="D220" s="69" t="str">
        <f>IF(F220="","",VLOOKUP(B220,'1階級番号(4月～9月)'!$D:$E,2,FALSE))</f>
        <v/>
      </c>
      <c r="E220" s="6"/>
      <c r="F220" s="7"/>
      <c r="G220" s="7"/>
      <c r="H220" s="8"/>
      <c r="I220" s="8"/>
      <c r="J220" s="8"/>
      <c r="K220" s="7"/>
      <c r="L220" s="7"/>
      <c r="M220" s="7"/>
      <c r="N220" s="18"/>
      <c r="O220" s="9"/>
      <c r="P220" s="71" t="str">
        <f>IF(M220="","",LOOKUP(IF(M220-DATEVALUE(YEAR(M220)&amp;"/"&amp;"4/2")&lt;0,IF(MONTH($N$1)&lt;4,YEAR($N$1)-YEAR(M220),YEAR($N$1)-YEAR(M220)+1),IF(MONTH($N$1)&lt;4,YEAR($N$1)-YEAR(M220)-1,YEAR($N$1)-YEAR(M220))),'1階級番号(4月～9月)'!$A:$A,'1階級番号(4月～9月)'!$B:$B))</f>
        <v/>
      </c>
      <c r="Q220" s="72"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 customHeight="1" x14ac:dyDescent="0.2">
      <c r="A221" s="67">
        <v>207</v>
      </c>
      <c r="B221" s="68">
        <f t="shared" si="8"/>
        <v>0</v>
      </c>
      <c r="C221" s="68" t="e">
        <f>#REF!</f>
        <v>#REF!</v>
      </c>
      <c r="D221" s="69" t="str">
        <f>IF(F221="","",VLOOKUP(B221,'1階級番号(4月～9月)'!$D:$E,2,FALSE))</f>
        <v/>
      </c>
      <c r="E221" s="6"/>
      <c r="F221" s="7"/>
      <c r="G221" s="7"/>
      <c r="H221" s="8"/>
      <c r="I221" s="8"/>
      <c r="J221" s="8"/>
      <c r="K221" s="7"/>
      <c r="L221" s="7"/>
      <c r="M221" s="7"/>
      <c r="N221" s="18"/>
      <c r="O221" s="9"/>
      <c r="P221" s="71" t="str">
        <f>IF(M221="","",LOOKUP(IF(M221-DATEVALUE(YEAR(M221)&amp;"/"&amp;"4/2")&lt;0,IF(MONTH($N$1)&lt;4,YEAR($N$1)-YEAR(M221),YEAR($N$1)-YEAR(M221)+1),IF(MONTH($N$1)&lt;4,YEAR($N$1)-YEAR(M221)-1,YEAR($N$1)-YEAR(M221))),'1階級番号(4月～9月)'!$A:$A,'1階級番号(4月～9月)'!$B:$B))</f>
        <v/>
      </c>
      <c r="Q221" s="72"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 customHeight="1" x14ac:dyDescent="0.2">
      <c r="A222" s="67">
        <v>208</v>
      </c>
      <c r="B222" s="68">
        <f t="shared" si="8"/>
        <v>0</v>
      </c>
      <c r="C222" s="68" t="e">
        <f>#REF!</f>
        <v>#REF!</v>
      </c>
      <c r="D222" s="69" t="str">
        <f>IF(F222="","",VLOOKUP(B222,'1階級番号(4月～9月)'!$D:$E,2,FALSE))</f>
        <v/>
      </c>
      <c r="E222" s="6"/>
      <c r="F222" s="7"/>
      <c r="G222" s="7"/>
      <c r="H222" s="8"/>
      <c r="I222" s="8"/>
      <c r="J222" s="8"/>
      <c r="K222" s="7"/>
      <c r="L222" s="7"/>
      <c r="M222" s="7"/>
      <c r="N222" s="18"/>
      <c r="O222" s="9"/>
      <c r="P222" s="71" t="str">
        <f>IF(M222="","",LOOKUP(IF(M222-DATEVALUE(YEAR(M222)&amp;"/"&amp;"4/2")&lt;0,IF(MONTH($N$1)&lt;4,YEAR($N$1)-YEAR(M222),YEAR($N$1)-YEAR(M222)+1),IF(MONTH($N$1)&lt;4,YEAR($N$1)-YEAR(M222)-1,YEAR($N$1)-YEAR(M222))),'1階級番号(4月～9月)'!$A:$A,'1階級番号(4月～9月)'!$B:$B))</f>
        <v/>
      </c>
      <c r="Q222" s="72"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 customHeight="1" x14ac:dyDescent="0.2">
      <c r="A223" s="67">
        <v>209</v>
      </c>
      <c r="B223" s="68">
        <f t="shared" si="8"/>
        <v>0</v>
      </c>
      <c r="C223" s="68" t="e">
        <f>#REF!</f>
        <v>#REF!</v>
      </c>
      <c r="D223" s="69" t="str">
        <f>IF(F223="","",VLOOKUP(B223,'1階級番号(4月～9月)'!$D:$E,2,FALSE))</f>
        <v/>
      </c>
      <c r="E223" s="6"/>
      <c r="F223" s="7"/>
      <c r="G223" s="7"/>
      <c r="H223" s="8"/>
      <c r="I223" s="8"/>
      <c r="J223" s="8"/>
      <c r="K223" s="7"/>
      <c r="L223" s="7"/>
      <c r="M223" s="7"/>
      <c r="N223" s="18"/>
      <c r="O223" s="9"/>
      <c r="P223" s="71" t="str">
        <f>IF(M223="","",LOOKUP(IF(M223-DATEVALUE(YEAR(M223)&amp;"/"&amp;"4/2")&lt;0,IF(MONTH($N$1)&lt;4,YEAR($N$1)-YEAR(M223),YEAR($N$1)-YEAR(M223)+1),IF(MONTH($N$1)&lt;4,YEAR($N$1)-YEAR(M223)-1,YEAR($N$1)-YEAR(M223))),'1階級番号(4月～9月)'!$A:$A,'1階級番号(4月～9月)'!$B:$B))</f>
        <v/>
      </c>
      <c r="Q223" s="72"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 customHeight="1" x14ac:dyDescent="0.2">
      <c r="A224" s="67">
        <v>210</v>
      </c>
      <c r="B224" s="68">
        <f t="shared" si="8"/>
        <v>0</v>
      </c>
      <c r="C224" s="68" t="e">
        <f>#REF!</f>
        <v>#REF!</v>
      </c>
      <c r="D224" s="69" t="str">
        <f>IF(F224="","",VLOOKUP(B224,'1階級番号(4月～9月)'!$D:$E,2,FALSE))</f>
        <v/>
      </c>
      <c r="E224" s="6"/>
      <c r="F224" s="7"/>
      <c r="G224" s="7"/>
      <c r="H224" s="8"/>
      <c r="I224" s="8"/>
      <c r="J224" s="8"/>
      <c r="K224" s="7"/>
      <c r="L224" s="7"/>
      <c r="M224" s="7"/>
      <c r="N224" s="18"/>
      <c r="O224" s="9"/>
      <c r="P224" s="71" t="str">
        <f>IF(M224="","",LOOKUP(IF(M224-DATEVALUE(YEAR(M224)&amp;"/"&amp;"4/2")&lt;0,IF(MONTH($N$1)&lt;4,YEAR($N$1)-YEAR(M224),YEAR($N$1)-YEAR(M224)+1),IF(MONTH($N$1)&lt;4,YEAR($N$1)-YEAR(M224)-1,YEAR($N$1)-YEAR(M224))),'1階級番号(4月～9月)'!$A:$A,'1階級番号(4月～9月)'!$B:$B))</f>
        <v/>
      </c>
      <c r="Q224" s="72"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 customHeight="1" x14ac:dyDescent="0.2">
      <c r="A225" s="67">
        <v>211</v>
      </c>
      <c r="B225" s="68">
        <f t="shared" si="8"/>
        <v>0</v>
      </c>
      <c r="C225" s="68" t="e">
        <f>#REF!</f>
        <v>#REF!</v>
      </c>
      <c r="D225" s="69" t="str">
        <f>IF(F225="","",VLOOKUP(B225,'1階級番号(4月～9月)'!$D:$E,2,FALSE))</f>
        <v/>
      </c>
      <c r="E225" s="6"/>
      <c r="F225" s="7"/>
      <c r="G225" s="7"/>
      <c r="H225" s="8"/>
      <c r="I225" s="8"/>
      <c r="J225" s="8"/>
      <c r="K225" s="7"/>
      <c r="L225" s="7"/>
      <c r="M225" s="7"/>
      <c r="N225" s="18"/>
      <c r="O225" s="9"/>
      <c r="P225" s="71" t="str">
        <f>IF(M225="","",LOOKUP(IF(M225-DATEVALUE(YEAR(M225)&amp;"/"&amp;"4/2")&lt;0,IF(MONTH($N$1)&lt;4,YEAR($N$1)-YEAR(M225),YEAR($N$1)-YEAR(M225)+1),IF(MONTH($N$1)&lt;4,YEAR($N$1)-YEAR(M225)-1,YEAR($N$1)-YEAR(M225))),'1階級番号(4月～9月)'!$A:$A,'1階級番号(4月～9月)'!$B:$B))</f>
        <v/>
      </c>
      <c r="Q225" s="72"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 customHeight="1" x14ac:dyDescent="0.2">
      <c r="A226" s="67">
        <v>212</v>
      </c>
      <c r="B226" s="68">
        <f t="shared" si="8"/>
        <v>0</v>
      </c>
      <c r="C226" s="68" t="e">
        <f>#REF!</f>
        <v>#REF!</v>
      </c>
      <c r="D226" s="69" t="str">
        <f>IF(F226="","",VLOOKUP(B226,'1階級番号(4月～9月)'!$D:$E,2,FALSE))</f>
        <v/>
      </c>
      <c r="E226" s="6"/>
      <c r="F226" s="7"/>
      <c r="G226" s="7"/>
      <c r="H226" s="8"/>
      <c r="I226" s="8"/>
      <c r="J226" s="8"/>
      <c r="K226" s="7"/>
      <c r="L226" s="7"/>
      <c r="M226" s="7"/>
      <c r="N226" s="18"/>
      <c r="O226" s="9"/>
      <c r="P226" s="71" t="str">
        <f>IF(M226="","",LOOKUP(IF(M226-DATEVALUE(YEAR(M226)&amp;"/"&amp;"4/2")&lt;0,IF(MONTH($N$1)&lt;4,YEAR($N$1)-YEAR(M226),YEAR($N$1)-YEAR(M226)+1),IF(MONTH($N$1)&lt;4,YEAR($N$1)-YEAR(M226)-1,YEAR($N$1)-YEAR(M226))),'1階級番号(4月～9月)'!$A:$A,'1階級番号(4月～9月)'!$B:$B))</f>
        <v/>
      </c>
      <c r="Q226" s="72"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 customHeight="1" x14ac:dyDescent="0.2">
      <c r="A227" s="67">
        <v>213</v>
      </c>
      <c r="B227" s="68">
        <f t="shared" si="8"/>
        <v>0</v>
      </c>
      <c r="C227" s="68" t="e">
        <f>#REF!</f>
        <v>#REF!</v>
      </c>
      <c r="D227" s="69" t="str">
        <f>IF(F227="","",VLOOKUP(B227,'1階級番号(4月～9月)'!$D:$E,2,FALSE))</f>
        <v/>
      </c>
      <c r="E227" s="6"/>
      <c r="F227" s="7"/>
      <c r="G227" s="7"/>
      <c r="H227" s="8"/>
      <c r="I227" s="8"/>
      <c r="J227" s="8"/>
      <c r="K227" s="7"/>
      <c r="L227" s="7"/>
      <c r="M227" s="7"/>
      <c r="N227" s="18"/>
      <c r="O227" s="9"/>
      <c r="P227" s="71" t="str">
        <f>IF(M227="","",LOOKUP(IF(M227-DATEVALUE(YEAR(M227)&amp;"/"&amp;"4/2")&lt;0,IF(MONTH($N$1)&lt;4,YEAR($N$1)-YEAR(M227),YEAR($N$1)-YEAR(M227)+1),IF(MONTH($N$1)&lt;4,YEAR($N$1)-YEAR(M227)-1,YEAR($N$1)-YEAR(M227))),'1階級番号(4月～9月)'!$A:$A,'1階級番号(4月～9月)'!$B:$B))</f>
        <v/>
      </c>
      <c r="Q227" s="72"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 customHeight="1" x14ac:dyDescent="0.2">
      <c r="A228" s="67">
        <v>214</v>
      </c>
      <c r="B228" s="68">
        <f t="shared" si="8"/>
        <v>0</v>
      </c>
      <c r="C228" s="68" t="e">
        <f>#REF!</f>
        <v>#REF!</v>
      </c>
      <c r="D228" s="69" t="str">
        <f>IF(F228="","",VLOOKUP(B228,'1階級番号(4月～9月)'!$D:$E,2,FALSE))</f>
        <v/>
      </c>
      <c r="E228" s="6"/>
      <c r="F228" s="7"/>
      <c r="G228" s="7"/>
      <c r="H228" s="8"/>
      <c r="I228" s="8"/>
      <c r="J228" s="8"/>
      <c r="K228" s="7"/>
      <c r="L228" s="7"/>
      <c r="M228" s="7"/>
      <c r="N228" s="18"/>
      <c r="O228" s="9"/>
      <c r="P228" s="71" t="str">
        <f>IF(M228="","",LOOKUP(IF(M228-DATEVALUE(YEAR(M228)&amp;"/"&amp;"4/2")&lt;0,IF(MONTH($N$1)&lt;4,YEAR($N$1)-YEAR(M228),YEAR($N$1)-YEAR(M228)+1),IF(MONTH($N$1)&lt;4,YEAR($N$1)-YEAR(M228)-1,YEAR($N$1)-YEAR(M228))),'1階級番号(4月～9月)'!$A:$A,'1階級番号(4月～9月)'!$B:$B))</f>
        <v/>
      </c>
      <c r="Q228" s="72"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 customHeight="1" x14ac:dyDescent="0.2">
      <c r="A229" s="67">
        <v>215</v>
      </c>
      <c r="B229" s="68">
        <f t="shared" si="8"/>
        <v>0</v>
      </c>
      <c r="C229" s="68" t="e">
        <f>#REF!</f>
        <v>#REF!</v>
      </c>
      <c r="D229" s="69" t="str">
        <f>IF(F229="","",VLOOKUP(B229,'1階級番号(4月～9月)'!$D:$E,2,FALSE))</f>
        <v/>
      </c>
      <c r="E229" s="6"/>
      <c r="F229" s="7"/>
      <c r="G229" s="7"/>
      <c r="H229" s="8"/>
      <c r="I229" s="8"/>
      <c r="J229" s="8"/>
      <c r="K229" s="7"/>
      <c r="L229" s="7"/>
      <c r="M229" s="7"/>
      <c r="N229" s="18"/>
      <c r="O229" s="9"/>
      <c r="P229" s="71" t="str">
        <f>IF(M229="","",LOOKUP(IF(M229-DATEVALUE(YEAR(M229)&amp;"/"&amp;"4/2")&lt;0,IF(MONTH($N$1)&lt;4,YEAR($N$1)-YEAR(M229),YEAR($N$1)-YEAR(M229)+1),IF(MONTH($N$1)&lt;4,YEAR($N$1)-YEAR(M229)-1,YEAR($N$1)-YEAR(M229))),'1階級番号(4月～9月)'!$A:$A,'1階級番号(4月～9月)'!$B:$B))</f>
        <v/>
      </c>
      <c r="Q229" s="72"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 customHeight="1" x14ac:dyDescent="0.2">
      <c r="A230" s="67">
        <v>216</v>
      </c>
      <c r="B230" s="68">
        <f t="shared" si="8"/>
        <v>0</v>
      </c>
      <c r="C230" s="68" t="e">
        <f>#REF!</f>
        <v>#REF!</v>
      </c>
      <c r="D230" s="69" t="str">
        <f>IF(F230="","",VLOOKUP(B230,'1階級番号(4月～9月)'!$D:$E,2,FALSE))</f>
        <v/>
      </c>
      <c r="E230" s="6"/>
      <c r="F230" s="7"/>
      <c r="G230" s="7"/>
      <c r="H230" s="8"/>
      <c r="I230" s="8"/>
      <c r="J230" s="8"/>
      <c r="K230" s="7"/>
      <c r="L230" s="7"/>
      <c r="M230" s="7"/>
      <c r="N230" s="18"/>
      <c r="O230" s="9"/>
      <c r="P230" s="71" t="str">
        <f>IF(M230="","",LOOKUP(IF(M230-DATEVALUE(YEAR(M230)&amp;"/"&amp;"4/2")&lt;0,IF(MONTH($N$1)&lt;4,YEAR($N$1)-YEAR(M230),YEAR($N$1)-YEAR(M230)+1),IF(MONTH($N$1)&lt;4,YEAR($N$1)-YEAR(M230)-1,YEAR($N$1)-YEAR(M230))),'1階級番号(4月～9月)'!$A:$A,'1階級番号(4月～9月)'!$B:$B))</f>
        <v/>
      </c>
      <c r="Q230" s="72"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 customHeight="1" x14ac:dyDescent="0.2">
      <c r="A231" s="67">
        <v>217</v>
      </c>
      <c r="B231" s="68">
        <f t="shared" si="8"/>
        <v>0</v>
      </c>
      <c r="C231" s="68" t="e">
        <f>#REF!</f>
        <v>#REF!</v>
      </c>
      <c r="D231" s="69" t="str">
        <f>IF(F231="","",VLOOKUP(B231,'1階級番号(4月～9月)'!$D:$E,2,FALSE))</f>
        <v/>
      </c>
      <c r="E231" s="6"/>
      <c r="F231" s="7"/>
      <c r="G231" s="7"/>
      <c r="H231" s="8"/>
      <c r="I231" s="8"/>
      <c r="J231" s="8"/>
      <c r="K231" s="7"/>
      <c r="L231" s="7"/>
      <c r="M231" s="7"/>
      <c r="N231" s="18"/>
      <c r="O231" s="9"/>
      <c r="P231" s="71" t="str">
        <f>IF(M231="","",LOOKUP(IF(M231-DATEVALUE(YEAR(M231)&amp;"/"&amp;"4/2")&lt;0,IF(MONTH($N$1)&lt;4,YEAR($N$1)-YEAR(M231),YEAR($N$1)-YEAR(M231)+1),IF(MONTH($N$1)&lt;4,YEAR($N$1)-YEAR(M231)-1,YEAR($N$1)-YEAR(M231))),'1階級番号(4月～9月)'!$A:$A,'1階級番号(4月～9月)'!$B:$B))</f>
        <v/>
      </c>
      <c r="Q231" s="72"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 customHeight="1" x14ac:dyDescent="0.2">
      <c r="A232" s="67">
        <v>218</v>
      </c>
      <c r="B232" s="68">
        <f t="shared" si="8"/>
        <v>0</v>
      </c>
      <c r="C232" s="68" t="e">
        <f>#REF!</f>
        <v>#REF!</v>
      </c>
      <c r="D232" s="69" t="str">
        <f>IF(F232="","",VLOOKUP(B232,'1階級番号(4月～9月)'!$D:$E,2,FALSE))</f>
        <v/>
      </c>
      <c r="E232" s="6"/>
      <c r="F232" s="7"/>
      <c r="G232" s="7"/>
      <c r="H232" s="8"/>
      <c r="I232" s="8"/>
      <c r="J232" s="8"/>
      <c r="K232" s="7"/>
      <c r="L232" s="7"/>
      <c r="M232" s="7"/>
      <c r="N232" s="18"/>
      <c r="O232" s="9"/>
      <c r="P232" s="71" t="str">
        <f>IF(M232="","",LOOKUP(IF(M232-DATEVALUE(YEAR(M232)&amp;"/"&amp;"4/2")&lt;0,IF(MONTH($N$1)&lt;4,YEAR($N$1)-YEAR(M232),YEAR($N$1)-YEAR(M232)+1),IF(MONTH($N$1)&lt;4,YEAR($N$1)-YEAR(M232)-1,YEAR($N$1)-YEAR(M232))),'1階級番号(4月～9月)'!$A:$A,'1階級番号(4月～9月)'!$B:$B))</f>
        <v/>
      </c>
      <c r="Q232" s="72"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 customHeight="1" x14ac:dyDescent="0.2">
      <c r="A233" s="67">
        <v>219</v>
      </c>
      <c r="B233" s="68">
        <f t="shared" si="8"/>
        <v>0</v>
      </c>
      <c r="C233" s="68" t="e">
        <f>#REF!</f>
        <v>#REF!</v>
      </c>
      <c r="D233" s="69" t="str">
        <f>IF(F233="","",VLOOKUP(B233,'1階級番号(4月～9月)'!$D:$E,2,FALSE))</f>
        <v/>
      </c>
      <c r="E233" s="6"/>
      <c r="F233" s="7"/>
      <c r="G233" s="7"/>
      <c r="H233" s="8"/>
      <c r="I233" s="8"/>
      <c r="J233" s="8"/>
      <c r="K233" s="7"/>
      <c r="L233" s="7"/>
      <c r="M233" s="7"/>
      <c r="N233" s="18"/>
      <c r="O233" s="9"/>
      <c r="P233" s="71" t="str">
        <f>IF(M233="","",LOOKUP(IF(M233-DATEVALUE(YEAR(M233)&amp;"/"&amp;"4/2")&lt;0,IF(MONTH($N$1)&lt;4,YEAR($N$1)-YEAR(M233),YEAR($N$1)-YEAR(M233)+1),IF(MONTH($N$1)&lt;4,YEAR($N$1)-YEAR(M233)-1,YEAR($N$1)-YEAR(M233))),'1階級番号(4月～9月)'!$A:$A,'1階級番号(4月～9月)'!$B:$B))</f>
        <v/>
      </c>
      <c r="Q233" s="72"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 customHeight="1" x14ac:dyDescent="0.2">
      <c r="A234" s="67">
        <v>220</v>
      </c>
      <c r="B234" s="68">
        <f t="shared" si="8"/>
        <v>0</v>
      </c>
      <c r="C234" s="68" t="e">
        <f>#REF!</f>
        <v>#REF!</v>
      </c>
      <c r="D234" s="69" t="str">
        <f>IF(F234="","",VLOOKUP(B234,'1階級番号(4月～9月)'!$D:$E,2,FALSE))</f>
        <v/>
      </c>
      <c r="E234" s="6"/>
      <c r="F234" s="7"/>
      <c r="G234" s="7"/>
      <c r="H234" s="8"/>
      <c r="I234" s="8"/>
      <c r="J234" s="8"/>
      <c r="K234" s="7"/>
      <c r="L234" s="7"/>
      <c r="M234" s="7"/>
      <c r="N234" s="18"/>
      <c r="O234" s="9"/>
      <c r="P234" s="71" t="str">
        <f>IF(M234="","",LOOKUP(IF(M234-DATEVALUE(YEAR(M234)&amp;"/"&amp;"4/2")&lt;0,IF(MONTH($N$1)&lt;4,YEAR($N$1)-YEAR(M234),YEAR($N$1)-YEAR(M234)+1),IF(MONTH($N$1)&lt;4,YEAR($N$1)-YEAR(M234)-1,YEAR($N$1)-YEAR(M234))),'1階級番号(4月～9月)'!$A:$A,'1階級番号(4月～9月)'!$B:$B))</f>
        <v/>
      </c>
      <c r="Q234" s="72"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 customHeight="1" x14ac:dyDescent="0.2">
      <c r="A235" s="67">
        <v>221</v>
      </c>
      <c r="B235" s="68">
        <f t="shared" si="8"/>
        <v>0</v>
      </c>
      <c r="C235" s="68" t="e">
        <f>#REF!</f>
        <v>#REF!</v>
      </c>
      <c r="D235" s="69" t="str">
        <f>IF(F235="","",VLOOKUP(B235,'1階級番号(4月～9月)'!$D:$E,2,FALSE))</f>
        <v/>
      </c>
      <c r="E235" s="6"/>
      <c r="F235" s="7"/>
      <c r="G235" s="7"/>
      <c r="H235" s="8"/>
      <c r="I235" s="8"/>
      <c r="J235" s="8"/>
      <c r="K235" s="7"/>
      <c r="L235" s="7"/>
      <c r="M235" s="7"/>
      <c r="N235" s="18"/>
      <c r="O235" s="9"/>
      <c r="P235" s="71" t="str">
        <f>IF(M235="","",LOOKUP(IF(M235-DATEVALUE(YEAR(M235)&amp;"/"&amp;"4/2")&lt;0,IF(MONTH($N$1)&lt;4,YEAR($N$1)-YEAR(M235),YEAR($N$1)-YEAR(M235)+1),IF(MONTH($N$1)&lt;4,YEAR($N$1)-YEAR(M235)-1,YEAR($N$1)-YEAR(M235))),'1階級番号(4月～9月)'!$A:$A,'1階級番号(4月～9月)'!$B:$B))</f>
        <v/>
      </c>
      <c r="Q235" s="72"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 customHeight="1" x14ac:dyDescent="0.2">
      <c r="A236" s="67">
        <v>222</v>
      </c>
      <c r="B236" s="68">
        <f t="shared" si="8"/>
        <v>0</v>
      </c>
      <c r="C236" s="68" t="e">
        <f>#REF!</f>
        <v>#REF!</v>
      </c>
      <c r="D236" s="69" t="str">
        <f>IF(F236="","",VLOOKUP(B236,'1階級番号(4月～9月)'!$D:$E,2,FALSE))</f>
        <v/>
      </c>
      <c r="E236" s="6"/>
      <c r="F236" s="7"/>
      <c r="G236" s="7"/>
      <c r="H236" s="8"/>
      <c r="I236" s="8"/>
      <c r="J236" s="8"/>
      <c r="K236" s="7"/>
      <c r="L236" s="7"/>
      <c r="M236" s="7"/>
      <c r="N236" s="18"/>
      <c r="O236" s="9"/>
      <c r="P236" s="71" t="str">
        <f>IF(M236="","",LOOKUP(IF(M236-DATEVALUE(YEAR(M236)&amp;"/"&amp;"4/2")&lt;0,IF(MONTH($N$1)&lt;4,YEAR($N$1)-YEAR(M236),YEAR($N$1)-YEAR(M236)+1),IF(MONTH($N$1)&lt;4,YEAR($N$1)-YEAR(M236)-1,YEAR($N$1)-YEAR(M236))),'1階級番号(4月～9月)'!$A:$A,'1階級番号(4月～9月)'!$B:$B))</f>
        <v/>
      </c>
      <c r="Q236" s="72"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 customHeight="1" x14ac:dyDescent="0.2">
      <c r="A237" s="67">
        <v>223</v>
      </c>
      <c r="B237" s="68">
        <f t="shared" si="8"/>
        <v>0</v>
      </c>
      <c r="C237" s="68" t="e">
        <f>#REF!</f>
        <v>#REF!</v>
      </c>
      <c r="D237" s="69" t="str">
        <f>IF(F237="","",VLOOKUP(B237,'1階級番号(4月～9月)'!$D:$E,2,FALSE))</f>
        <v/>
      </c>
      <c r="E237" s="6"/>
      <c r="F237" s="7"/>
      <c r="G237" s="7"/>
      <c r="H237" s="8"/>
      <c r="I237" s="8"/>
      <c r="J237" s="8"/>
      <c r="K237" s="7"/>
      <c r="L237" s="7"/>
      <c r="M237" s="7"/>
      <c r="N237" s="18"/>
      <c r="O237" s="9"/>
      <c r="P237" s="71" t="str">
        <f>IF(M237="","",LOOKUP(IF(M237-DATEVALUE(YEAR(M237)&amp;"/"&amp;"4/2")&lt;0,IF(MONTH($N$1)&lt;4,YEAR($N$1)-YEAR(M237),YEAR($N$1)-YEAR(M237)+1),IF(MONTH($N$1)&lt;4,YEAR($N$1)-YEAR(M237)-1,YEAR($N$1)-YEAR(M237))),'1階級番号(4月～9月)'!$A:$A,'1階級番号(4月～9月)'!$B:$B))</f>
        <v/>
      </c>
      <c r="Q237" s="72"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 customHeight="1" x14ac:dyDescent="0.2">
      <c r="A238" s="67">
        <v>224</v>
      </c>
      <c r="B238" s="68">
        <f t="shared" si="8"/>
        <v>0</v>
      </c>
      <c r="C238" s="68" t="e">
        <f>#REF!</f>
        <v>#REF!</v>
      </c>
      <c r="D238" s="69" t="str">
        <f>IF(F238="","",VLOOKUP(B238,'1階級番号(4月～9月)'!$D:$E,2,FALSE))</f>
        <v/>
      </c>
      <c r="E238" s="6"/>
      <c r="F238" s="7"/>
      <c r="G238" s="7"/>
      <c r="H238" s="8"/>
      <c r="I238" s="8"/>
      <c r="J238" s="8"/>
      <c r="K238" s="7"/>
      <c r="L238" s="7"/>
      <c r="M238" s="7"/>
      <c r="N238" s="18"/>
      <c r="O238" s="9"/>
      <c r="P238" s="71" t="str">
        <f>IF(M238="","",LOOKUP(IF(M238-DATEVALUE(YEAR(M238)&amp;"/"&amp;"4/2")&lt;0,IF(MONTH($N$1)&lt;4,YEAR($N$1)-YEAR(M238),YEAR($N$1)-YEAR(M238)+1),IF(MONTH($N$1)&lt;4,YEAR($N$1)-YEAR(M238)-1,YEAR($N$1)-YEAR(M238))),'1階級番号(4月～9月)'!$A:$A,'1階級番号(4月～9月)'!$B:$B))</f>
        <v/>
      </c>
      <c r="Q238" s="72"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 customHeight="1" x14ac:dyDescent="0.2">
      <c r="A239" s="67">
        <v>225</v>
      </c>
      <c r="B239" s="68">
        <f t="shared" si="8"/>
        <v>0</v>
      </c>
      <c r="C239" s="68" t="e">
        <f>#REF!</f>
        <v>#REF!</v>
      </c>
      <c r="D239" s="69" t="str">
        <f>IF(F239="","",VLOOKUP(B239,'1階級番号(4月～9月)'!$D:$E,2,FALSE))</f>
        <v/>
      </c>
      <c r="E239" s="6"/>
      <c r="F239" s="7"/>
      <c r="G239" s="7"/>
      <c r="H239" s="8"/>
      <c r="I239" s="8"/>
      <c r="J239" s="8"/>
      <c r="K239" s="7"/>
      <c r="L239" s="7"/>
      <c r="M239" s="7"/>
      <c r="N239" s="18"/>
      <c r="O239" s="9"/>
      <c r="P239" s="71" t="str">
        <f>IF(M239="","",LOOKUP(IF(M239-DATEVALUE(YEAR(M239)&amp;"/"&amp;"4/2")&lt;0,IF(MONTH($N$1)&lt;4,YEAR($N$1)-YEAR(M239),YEAR($N$1)-YEAR(M239)+1),IF(MONTH($N$1)&lt;4,YEAR($N$1)-YEAR(M239)-1,YEAR($N$1)-YEAR(M239))),'1階級番号(4月～9月)'!$A:$A,'1階級番号(4月～9月)'!$B:$B))</f>
        <v/>
      </c>
      <c r="Q239" s="72"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 customHeight="1" x14ac:dyDescent="0.2">
      <c r="A240" s="67">
        <v>226</v>
      </c>
      <c r="B240" s="68">
        <f t="shared" si="8"/>
        <v>0</v>
      </c>
      <c r="C240" s="68" t="e">
        <f>#REF!</f>
        <v>#REF!</v>
      </c>
      <c r="D240" s="69" t="str">
        <f>IF(F240="","",VLOOKUP(B240,'1階級番号(4月～9月)'!$D:$E,2,FALSE))</f>
        <v/>
      </c>
      <c r="E240" s="6"/>
      <c r="F240" s="7"/>
      <c r="G240" s="7"/>
      <c r="H240" s="8"/>
      <c r="I240" s="8"/>
      <c r="J240" s="8"/>
      <c r="K240" s="7"/>
      <c r="L240" s="7"/>
      <c r="M240" s="7"/>
      <c r="N240" s="18"/>
      <c r="O240" s="9"/>
      <c r="P240" s="71" t="str">
        <f>IF(M240="","",LOOKUP(IF(M240-DATEVALUE(YEAR(M240)&amp;"/"&amp;"4/2")&lt;0,IF(MONTH($N$1)&lt;4,YEAR($N$1)-YEAR(M240),YEAR($N$1)-YEAR(M240)+1),IF(MONTH($N$1)&lt;4,YEAR($N$1)-YEAR(M240)-1,YEAR($N$1)-YEAR(M240))),'1階級番号(4月～9月)'!$A:$A,'1階級番号(4月～9月)'!$B:$B))</f>
        <v/>
      </c>
      <c r="Q240" s="72"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 customHeight="1" x14ac:dyDescent="0.2">
      <c r="A241" s="67">
        <v>227</v>
      </c>
      <c r="B241" s="68">
        <f t="shared" si="8"/>
        <v>0</v>
      </c>
      <c r="C241" s="68" t="e">
        <f>#REF!</f>
        <v>#REF!</v>
      </c>
      <c r="D241" s="69" t="str">
        <f>IF(F241="","",VLOOKUP(B241,'1階級番号(4月～9月)'!$D:$E,2,FALSE))</f>
        <v/>
      </c>
      <c r="E241" s="6"/>
      <c r="F241" s="7"/>
      <c r="G241" s="7"/>
      <c r="H241" s="8"/>
      <c r="I241" s="8"/>
      <c r="J241" s="8"/>
      <c r="K241" s="7"/>
      <c r="L241" s="7"/>
      <c r="M241" s="7"/>
      <c r="N241" s="18"/>
      <c r="O241" s="9"/>
      <c r="P241" s="71" t="str">
        <f>IF(M241="","",LOOKUP(IF(M241-DATEVALUE(YEAR(M241)&amp;"/"&amp;"4/2")&lt;0,IF(MONTH($N$1)&lt;4,YEAR($N$1)-YEAR(M241),YEAR($N$1)-YEAR(M241)+1),IF(MONTH($N$1)&lt;4,YEAR($N$1)-YEAR(M241)-1,YEAR($N$1)-YEAR(M241))),'1階級番号(4月～9月)'!$A:$A,'1階級番号(4月～9月)'!$B:$B))</f>
        <v/>
      </c>
      <c r="Q241" s="72"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 customHeight="1" x14ac:dyDescent="0.2">
      <c r="A242" s="67">
        <v>228</v>
      </c>
      <c r="B242" s="68">
        <f t="shared" si="8"/>
        <v>0</v>
      </c>
      <c r="C242" s="68" t="e">
        <f>#REF!</f>
        <v>#REF!</v>
      </c>
      <c r="D242" s="69" t="str">
        <f>IF(F242="","",VLOOKUP(B242,'1階級番号(4月～9月)'!$D:$E,2,FALSE))</f>
        <v/>
      </c>
      <c r="E242" s="6"/>
      <c r="F242" s="7"/>
      <c r="G242" s="7"/>
      <c r="H242" s="8"/>
      <c r="I242" s="8"/>
      <c r="J242" s="8"/>
      <c r="K242" s="7"/>
      <c r="L242" s="7"/>
      <c r="M242" s="7"/>
      <c r="N242" s="18"/>
      <c r="O242" s="9"/>
      <c r="P242" s="71" t="str">
        <f>IF(M242="","",LOOKUP(IF(M242-DATEVALUE(YEAR(M242)&amp;"/"&amp;"4/2")&lt;0,IF(MONTH($N$1)&lt;4,YEAR($N$1)-YEAR(M242),YEAR($N$1)-YEAR(M242)+1),IF(MONTH($N$1)&lt;4,YEAR($N$1)-YEAR(M242)-1,YEAR($N$1)-YEAR(M242))),'1階級番号(4月～9月)'!$A:$A,'1階級番号(4月～9月)'!$B:$B))</f>
        <v/>
      </c>
      <c r="Q242" s="72"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 customHeight="1" x14ac:dyDescent="0.2">
      <c r="A243" s="67">
        <v>229</v>
      </c>
      <c r="B243" s="68">
        <f t="shared" si="8"/>
        <v>0</v>
      </c>
      <c r="C243" s="68" t="e">
        <f>#REF!</f>
        <v>#REF!</v>
      </c>
      <c r="D243" s="69" t="str">
        <f>IF(F243="","",VLOOKUP(B243,'1階級番号(4月～9月)'!$D:$E,2,FALSE))</f>
        <v/>
      </c>
      <c r="E243" s="6"/>
      <c r="F243" s="7"/>
      <c r="G243" s="7"/>
      <c r="H243" s="8"/>
      <c r="I243" s="8"/>
      <c r="J243" s="8"/>
      <c r="K243" s="7"/>
      <c r="L243" s="7"/>
      <c r="M243" s="7"/>
      <c r="N243" s="18"/>
      <c r="O243" s="9"/>
      <c r="P243" s="71" t="str">
        <f>IF(M243="","",LOOKUP(IF(M243-DATEVALUE(YEAR(M243)&amp;"/"&amp;"4/2")&lt;0,IF(MONTH($N$1)&lt;4,YEAR($N$1)-YEAR(M243),YEAR($N$1)-YEAR(M243)+1),IF(MONTH($N$1)&lt;4,YEAR($N$1)-YEAR(M243)-1,YEAR($N$1)-YEAR(M243))),'1階級番号(4月～9月)'!$A:$A,'1階級番号(4月～9月)'!$B:$B))</f>
        <v/>
      </c>
      <c r="Q243" s="72"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 customHeight="1" x14ac:dyDescent="0.2">
      <c r="A244" s="67">
        <v>230</v>
      </c>
      <c r="B244" s="68">
        <f t="shared" si="8"/>
        <v>0</v>
      </c>
      <c r="C244" s="68" t="e">
        <f>#REF!</f>
        <v>#REF!</v>
      </c>
      <c r="D244" s="69" t="str">
        <f>IF(F244="","",VLOOKUP(B244,'1階級番号(4月～9月)'!$D:$E,2,FALSE))</f>
        <v/>
      </c>
      <c r="E244" s="6"/>
      <c r="F244" s="7"/>
      <c r="G244" s="7"/>
      <c r="H244" s="8"/>
      <c r="I244" s="8"/>
      <c r="J244" s="8"/>
      <c r="K244" s="7"/>
      <c r="L244" s="7"/>
      <c r="M244" s="7"/>
      <c r="N244" s="18"/>
      <c r="O244" s="9"/>
      <c r="P244" s="71" t="str">
        <f>IF(M244="","",LOOKUP(IF(M244-DATEVALUE(YEAR(M244)&amp;"/"&amp;"4/2")&lt;0,IF(MONTH($N$1)&lt;4,YEAR($N$1)-YEAR(M244),YEAR($N$1)-YEAR(M244)+1),IF(MONTH($N$1)&lt;4,YEAR($N$1)-YEAR(M244)-1,YEAR($N$1)-YEAR(M244))),'1階級番号(4月～9月)'!$A:$A,'1階級番号(4月～9月)'!$B:$B))</f>
        <v/>
      </c>
      <c r="Q244" s="72"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 customHeight="1" x14ac:dyDescent="0.2">
      <c r="A245" s="67">
        <v>231</v>
      </c>
      <c r="B245" s="68">
        <f t="shared" si="8"/>
        <v>0</v>
      </c>
      <c r="C245" s="68" t="e">
        <f>#REF!</f>
        <v>#REF!</v>
      </c>
      <c r="D245" s="69" t="str">
        <f>IF(F245="","",VLOOKUP(B245,'1階級番号(4月～9月)'!$D:$E,2,FALSE))</f>
        <v/>
      </c>
      <c r="E245" s="6"/>
      <c r="F245" s="7"/>
      <c r="G245" s="7"/>
      <c r="H245" s="8"/>
      <c r="I245" s="8"/>
      <c r="J245" s="8"/>
      <c r="K245" s="7"/>
      <c r="L245" s="7"/>
      <c r="M245" s="7"/>
      <c r="N245" s="18"/>
      <c r="O245" s="9"/>
      <c r="P245" s="71" t="str">
        <f>IF(M245="","",LOOKUP(IF(M245-DATEVALUE(YEAR(M245)&amp;"/"&amp;"4/2")&lt;0,IF(MONTH($N$1)&lt;4,YEAR($N$1)-YEAR(M245),YEAR($N$1)-YEAR(M245)+1),IF(MONTH($N$1)&lt;4,YEAR($N$1)-YEAR(M245)-1,YEAR($N$1)-YEAR(M245))),'1階級番号(4月～9月)'!$A:$A,'1階級番号(4月～9月)'!$B:$B))</f>
        <v/>
      </c>
      <c r="Q245" s="72"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 customHeight="1" x14ac:dyDescent="0.2">
      <c r="A246" s="67">
        <v>232</v>
      </c>
      <c r="B246" s="68">
        <f t="shared" si="8"/>
        <v>0</v>
      </c>
      <c r="C246" s="68" t="e">
        <f>#REF!</f>
        <v>#REF!</v>
      </c>
      <c r="D246" s="69" t="str">
        <f>IF(F246="","",VLOOKUP(B246,'1階級番号(4月～9月)'!$D:$E,2,FALSE))</f>
        <v/>
      </c>
      <c r="E246" s="6"/>
      <c r="F246" s="7"/>
      <c r="G246" s="7"/>
      <c r="H246" s="8"/>
      <c r="I246" s="8"/>
      <c r="J246" s="8"/>
      <c r="K246" s="7"/>
      <c r="L246" s="7"/>
      <c r="M246" s="7"/>
      <c r="N246" s="18"/>
      <c r="O246" s="9"/>
      <c r="P246" s="71" t="str">
        <f>IF(M246="","",LOOKUP(IF(M246-DATEVALUE(YEAR(M246)&amp;"/"&amp;"4/2")&lt;0,IF(MONTH($N$1)&lt;4,YEAR($N$1)-YEAR(M246),YEAR($N$1)-YEAR(M246)+1),IF(MONTH($N$1)&lt;4,YEAR($N$1)-YEAR(M246)-1,YEAR($N$1)-YEAR(M246))),'1階級番号(4月～9月)'!$A:$A,'1階級番号(4月～9月)'!$B:$B))</f>
        <v/>
      </c>
      <c r="Q246" s="72"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 customHeight="1" x14ac:dyDescent="0.2">
      <c r="A247" s="67">
        <v>233</v>
      </c>
      <c r="B247" s="68">
        <f t="shared" si="8"/>
        <v>0</v>
      </c>
      <c r="C247" s="68" t="e">
        <f>#REF!</f>
        <v>#REF!</v>
      </c>
      <c r="D247" s="69" t="str">
        <f>IF(F247="","",VLOOKUP(B247,'1階級番号(4月～9月)'!$D:$E,2,FALSE))</f>
        <v/>
      </c>
      <c r="E247" s="6"/>
      <c r="F247" s="7"/>
      <c r="G247" s="7"/>
      <c r="H247" s="8"/>
      <c r="I247" s="8"/>
      <c r="J247" s="8"/>
      <c r="K247" s="7"/>
      <c r="L247" s="7"/>
      <c r="M247" s="7"/>
      <c r="N247" s="18"/>
      <c r="O247" s="9"/>
      <c r="P247" s="71" t="str">
        <f>IF(M247="","",LOOKUP(IF(M247-DATEVALUE(YEAR(M247)&amp;"/"&amp;"4/2")&lt;0,IF(MONTH($N$1)&lt;4,YEAR($N$1)-YEAR(M247),YEAR($N$1)-YEAR(M247)+1),IF(MONTH($N$1)&lt;4,YEAR($N$1)-YEAR(M247)-1,YEAR($N$1)-YEAR(M247))),'1階級番号(4月～9月)'!$A:$A,'1階級番号(4月～9月)'!$B:$B))</f>
        <v/>
      </c>
      <c r="Q247" s="72"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 customHeight="1" x14ac:dyDescent="0.2">
      <c r="A248" s="67">
        <v>234</v>
      </c>
      <c r="B248" s="68">
        <f t="shared" si="8"/>
        <v>0</v>
      </c>
      <c r="C248" s="68" t="e">
        <f>#REF!</f>
        <v>#REF!</v>
      </c>
      <c r="D248" s="69" t="str">
        <f>IF(F248="","",VLOOKUP(B248,'1階級番号(4月～9月)'!$D:$E,2,FALSE))</f>
        <v/>
      </c>
      <c r="E248" s="6"/>
      <c r="F248" s="7"/>
      <c r="G248" s="7"/>
      <c r="H248" s="8"/>
      <c r="I248" s="8"/>
      <c r="J248" s="8"/>
      <c r="K248" s="7"/>
      <c r="L248" s="7"/>
      <c r="M248" s="7"/>
      <c r="N248" s="18"/>
      <c r="O248" s="9"/>
      <c r="P248" s="71" t="str">
        <f>IF(M248="","",LOOKUP(IF(M248-DATEVALUE(YEAR(M248)&amp;"/"&amp;"4/2")&lt;0,IF(MONTH($N$1)&lt;4,YEAR($N$1)-YEAR(M248),YEAR($N$1)-YEAR(M248)+1),IF(MONTH($N$1)&lt;4,YEAR($N$1)-YEAR(M248)-1,YEAR($N$1)-YEAR(M248))),'1階級番号(4月～9月)'!$A:$A,'1階級番号(4月～9月)'!$B:$B))</f>
        <v/>
      </c>
      <c r="Q248" s="72"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 customHeight="1" x14ac:dyDescent="0.2">
      <c r="A249" s="67">
        <v>235</v>
      </c>
      <c r="B249" s="68">
        <f t="shared" si="8"/>
        <v>0</v>
      </c>
      <c r="C249" s="68" t="e">
        <f>#REF!</f>
        <v>#REF!</v>
      </c>
      <c r="D249" s="69" t="str">
        <f>IF(F249="","",VLOOKUP(B249,'1階級番号(4月～9月)'!$D:$E,2,FALSE))</f>
        <v/>
      </c>
      <c r="E249" s="6"/>
      <c r="F249" s="7"/>
      <c r="G249" s="7"/>
      <c r="H249" s="8"/>
      <c r="I249" s="8"/>
      <c r="J249" s="8"/>
      <c r="K249" s="7"/>
      <c r="L249" s="7"/>
      <c r="M249" s="7"/>
      <c r="N249" s="18"/>
      <c r="O249" s="9"/>
      <c r="P249" s="71" t="str">
        <f>IF(M249="","",LOOKUP(IF(M249-DATEVALUE(YEAR(M249)&amp;"/"&amp;"4/2")&lt;0,IF(MONTH($N$1)&lt;4,YEAR($N$1)-YEAR(M249),YEAR($N$1)-YEAR(M249)+1),IF(MONTH($N$1)&lt;4,YEAR($N$1)-YEAR(M249)-1,YEAR($N$1)-YEAR(M249))),'1階級番号(4月～9月)'!$A:$A,'1階級番号(4月～9月)'!$B:$B))</f>
        <v/>
      </c>
      <c r="Q249" s="72"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 customHeight="1" x14ac:dyDescent="0.2">
      <c r="A250" s="67">
        <v>236</v>
      </c>
      <c r="B250" s="68">
        <f t="shared" si="8"/>
        <v>0</v>
      </c>
      <c r="C250" s="68" t="e">
        <f>#REF!</f>
        <v>#REF!</v>
      </c>
      <c r="D250" s="69" t="str">
        <f>IF(F250="","",VLOOKUP(B250,'1階級番号(4月～9月)'!$D:$E,2,FALSE))</f>
        <v/>
      </c>
      <c r="E250" s="6"/>
      <c r="F250" s="7"/>
      <c r="G250" s="7"/>
      <c r="H250" s="8"/>
      <c r="I250" s="8"/>
      <c r="J250" s="8"/>
      <c r="K250" s="7"/>
      <c r="L250" s="7"/>
      <c r="M250" s="7"/>
      <c r="N250" s="18"/>
      <c r="O250" s="9"/>
      <c r="P250" s="71" t="str">
        <f>IF(M250="","",LOOKUP(IF(M250-DATEVALUE(YEAR(M250)&amp;"/"&amp;"4/2")&lt;0,IF(MONTH($N$1)&lt;4,YEAR($N$1)-YEAR(M250),YEAR($N$1)-YEAR(M250)+1),IF(MONTH($N$1)&lt;4,YEAR($N$1)-YEAR(M250)-1,YEAR($N$1)-YEAR(M250))),'1階級番号(4月～9月)'!$A:$A,'1階級番号(4月～9月)'!$B:$B))</f>
        <v/>
      </c>
      <c r="Q250" s="72"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 customHeight="1" x14ac:dyDescent="0.2">
      <c r="A251" s="67">
        <v>237</v>
      </c>
      <c r="B251" s="68">
        <f t="shared" si="8"/>
        <v>0</v>
      </c>
      <c r="C251" s="68" t="e">
        <f>#REF!</f>
        <v>#REF!</v>
      </c>
      <c r="D251" s="69" t="str">
        <f>IF(F251="","",VLOOKUP(B251,'1階級番号(4月～9月)'!$D:$E,2,FALSE))</f>
        <v/>
      </c>
      <c r="E251" s="6"/>
      <c r="F251" s="7"/>
      <c r="G251" s="7"/>
      <c r="H251" s="8"/>
      <c r="I251" s="8"/>
      <c r="J251" s="8"/>
      <c r="K251" s="7"/>
      <c r="L251" s="7"/>
      <c r="M251" s="7"/>
      <c r="N251" s="18"/>
      <c r="O251" s="9"/>
      <c r="P251" s="71" t="str">
        <f>IF(M251="","",LOOKUP(IF(M251-DATEVALUE(YEAR(M251)&amp;"/"&amp;"4/2")&lt;0,IF(MONTH($N$1)&lt;4,YEAR($N$1)-YEAR(M251),YEAR($N$1)-YEAR(M251)+1),IF(MONTH($N$1)&lt;4,YEAR($N$1)-YEAR(M251)-1,YEAR($N$1)-YEAR(M251))),'1階級番号(4月～9月)'!$A:$A,'1階級番号(4月～9月)'!$B:$B))</f>
        <v/>
      </c>
      <c r="Q251" s="72"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 customHeight="1" x14ac:dyDescent="0.2">
      <c r="A252" s="67">
        <v>238</v>
      </c>
      <c r="B252" s="68">
        <f t="shared" si="8"/>
        <v>0</v>
      </c>
      <c r="C252" s="68" t="e">
        <f>#REF!</f>
        <v>#REF!</v>
      </c>
      <c r="D252" s="69" t="str">
        <f>IF(F252="","",VLOOKUP(B252,'1階級番号(4月～9月)'!$D:$E,2,FALSE))</f>
        <v/>
      </c>
      <c r="E252" s="6"/>
      <c r="F252" s="7"/>
      <c r="G252" s="7"/>
      <c r="H252" s="8"/>
      <c r="I252" s="8"/>
      <c r="J252" s="8"/>
      <c r="K252" s="7"/>
      <c r="L252" s="7"/>
      <c r="M252" s="7"/>
      <c r="N252" s="18"/>
      <c r="O252" s="9"/>
      <c r="P252" s="71" t="str">
        <f>IF(M252="","",LOOKUP(IF(M252-DATEVALUE(YEAR(M252)&amp;"/"&amp;"4/2")&lt;0,IF(MONTH($N$1)&lt;4,YEAR($N$1)-YEAR(M252),YEAR($N$1)-YEAR(M252)+1),IF(MONTH($N$1)&lt;4,YEAR($N$1)-YEAR(M252)-1,YEAR($N$1)-YEAR(M252))),'1階級番号(4月～9月)'!$A:$A,'1階級番号(4月～9月)'!$B:$B))</f>
        <v/>
      </c>
      <c r="Q252" s="72"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 customHeight="1" x14ac:dyDescent="0.2">
      <c r="A253" s="67">
        <v>239</v>
      </c>
      <c r="B253" s="68">
        <f t="shared" si="8"/>
        <v>0</v>
      </c>
      <c r="C253" s="68" t="e">
        <f>#REF!</f>
        <v>#REF!</v>
      </c>
      <c r="D253" s="69" t="str">
        <f>IF(F253="","",VLOOKUP(B253,'1階級番号(4月～9月)'!$D:$E,2,FALSE))</f>
        <v/>
      </c>
      <c r="E253" s="6"/>
      <c r="F253" s="7"/>
      <c r="G253" s="7"/>
      <c r="H253" s="8"/>
      <c r="I253" s="8"/>
      <c r="J253" s="8"/>
      <c r="K253" s="7"/>
      <c r="L253" s="7"/>
      <c r="M253" s="7"/>
      <c r="N253" s="18"/>
      <c r="O253" s="9"/>
      <c r="P253" s="71" t="str">
        <f>IF(M253="","",LOOKUP(IF(M253-DATEVALUE(YEAR(M253)&amp;"/"&amp;"4/2")&lt;0,IF(MONTH($N$1)&lt;4,YEAR($N$1)-YEAR(M253),YEAR($N$1)-YEAR(M253)+1),IF(MONTH($N$1)&lt;4,YEAR($N$1)-YEAR(M253)-1,YEAR($N$1)-YEAR(M253))),'1階級番号(4月～9月)'!$A:$A,'1階級番号(4月～9月)'!$B:$B))</f>
        <v/>
      </c>
      <c r="Q253" s="72"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 customHeight="1" x14ac:dyDescent="0.2">
      <c r="A254" s="67">
        <v>240</v>
      </c>
      <c r="B254" s="68">
        <f t="shared" si="8"/>
        <v>0</v>
      </c>
      <c r="C254" s="68" t="e">
        <f>#REF!</f>
        <v>#REF!</v>
      </c>
      <c r="D254" s="69" t="str">
        <f>IF(F254="","",VLOOKUP(B254,'1階級番号(4月～9月)'!$D:$E,2,FALSE))</f>
        <v/>
      </c>
      <c r="E254" s="6"/>
      <c r="F254" s="7"/>
      <c r="G254" s="7"/>
      <c r="H254" s="8"/>
      <c r="I254" s="8"/>
      <c r="J254" s="8"/>
      <c r="K254" s="7"/>
      <c r="L254" s="7"/>
      <c r="M254" s="7"/>
      <c r="N254" s="18"/>
      <c r="O254" s="9"/>
      <c r="P254" s="71" t="str">
        <f>IF(M254="","",LOOKUP(IF(M254-DATEVALUE(YEAR(M254)&amp;"/"&amp;"4/2")&lt;0,IF(MONTH($N$1)&lt;4,YEAR($N$1)-YEAR(M254),YEAR($N$1)-YEAR(M254)+1),IF(MONTH($N$1)&lt;4,YEAR($N$1)-YEAR(M254)-1,YEAR($N$1)-YEAR(M254))),'1階級番号(4月～9月)'!$A:$A,'1階級番号(4月～9月)'!$B:$B))</f>
        <v/>
      </c>
      <c r="Q254" s="72"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 customHeight="1" x14ac:dyDescent="0.2">
      <c r="A255" s="67">
        <v>241</v>
      </c>
      <c r="B255" s="68">
        <f t="shared" si="8"/>
        <v>0</v>
      </c>
      <c r="C255" s="68" t="e">
        <f>#REF!</f>
        <v>#REF!</v>
      </c>
      <c r="D255" s="69" t="str">
        <f>IF(F255="","",VLOOKUP(B255,'1階級番号(4月～9月)'!$D:$E,2,FALSE))</f>
        <v/>
      </c>
      <c r="E255" s="6"/>
      <c r="F255" s="7"/>
      <c r="G255" s="7"/>
      <c r="H255" s="8"/>
      <c r="I255" s="8"/>
      <c r="J255" s="8"/>
      <c r="K255" s="7"/>
      <c r="L255" s="7"/>
      <c r="M255" s="7"/>
      <c r="N255" s="18"/>
      <c r="O255" s="9"/>
      <c r="P255" s="71" t="str">
        <f>IF(M255="","",LOOKUP(IF(M255-DATEVALUE(YEAR(M255)&amp;"/"&amp;"4/2")&lt;0,IF(MONTH($N$1)&lt;4,YEAR($N$1)-YEAR(M255),YEAR($N$1)-YEAR(M255)+1),IF(MONTH($N$1)&lt;4,YEAR($N$1)-YEAR(M255)-1,YEAR($N$1)-YEAR(M255))),'1階級番号(4月～9月)'!$A:$A,'1階級番号(4月～9月)'!$B:$B))</f>
        <v/>
      </c>
      <c r="Q255" s="72"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 customHeight="1" x14ac:dyDescent="0.2">
      <c r="A256" s="67">
        <v>242</v>
      </c>
      <c r="B256" s="68">
        <f t="shared" si="8"/>
        <v>0</v>
      </c>
      <c r="C256" s="68" t="e">
        <f>#REF!</f>
        <v>#REF!</v>
      </c>
      <c r="D256" s="69" t="str">
        <f>IF(F256="","",VLOOKUP(B256,'1階級番号(4月～9月)'!$D:$E,2,FALSE))</f>
        <v/>
      </c>
      <c r="E256" s="6"/>
      <c r="F256" s="7"/>
      <c r="G256" s="7"/>
      <c r="H256" s="8"/>
      <c r="I256" s="8"/>
      <c r="J256" s="8"/>
      <c r="K256" s="7"/>
      <c r="L256" s="7"/>
      <c r="M256" s="7"/>
      <c r="N256" s="18"/>
      <c r="O256" s="9"/>
      <c r="P256" s="71" t="str">
        <f>IF(M256="","",LOOKUP(IF(M256-DATEVALUE(YEAR(M256)&amp;"/"&amp;"4/2")&lt;0,IF(MONTH($N$1)&lt;4,YEAR($N$1)-YEAR(M256),YEAR($N$1)-YEAR(M256)+1),IF(MONTH($N$1)&lt;4,YEAR($N$1)-YEAR(M256)-1,YEAR($N$1)-YEAR(M256))),'1階級番号(4月～9月)'!$A:$A,'1階級番号(4月～9月)'!$B:$B))</f>
        <v/>
      </c>
      <c r="Q256" s="72"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 customHeight="1" x14ac:dyDescent="0.2">
      <c r="A257" s="67">
        <v>243</v>
      </c>
      <c r="B257" s="68">
        <f t="shared" si="8"/>
        <v>0</v>
      </c>
      <c r="C257" s="68" t="e">
        <f>#REF!</f>
        <v>#REF!</v>
      </c>
      <c r="D257" s="69" t="str">
        <f>IF(F257="","",VLOOKUP(B257,'1階級番号(4月～9月)'!$D:$E,2,FALSE))</f>
        <v/>
      </c>
      <c r="E257" s="6"/>
      <c r="F257" s="7"/>
      <c r="G257" s="7"/>
      <c r="H257" s="8"/>
      <c r="I257" s="8"/>
      <c r="J257" s="8"/>
      <c r="K257" s="7"/>
      <c r="L257" s="7"/>
      <c r="M257" s="7"/>
      <c r="N257" s="18"/>
      <c r="O257" s="9"/>
      <c r="P257" s="71" t="str">
        <f>IF(M257="","",LOOKUP(IF(M257-DATEVALUE(YEAR(M257)&amp;"/"&amp;"4/2")&lt;0,IF(MONTH($N$1)&lt;4,YEAR($N$1)-YEAR(M257),YEAR($N$1)-YEAR(M257)+1),IF(MONTH($N$1)&lt;4,YEAR($N$1)-YEAR(M257)-1,YEAR($N$1)-YEAR(M257))),'1階級番号(4月～9月)'!$A:$A,'1階級番号(4月～9月)'!$B:$B))</f>
        <v/>
      </c>
      <c r="Q257" s="72"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 customHeight="1" x14ac:dyDescent="0.2">
      <c r="A258" s="67">
        <v>244</v>
      </c>
      <c r="B258" s="68">
        <f t="shared" si="8"/>
        <v>0</v>
      </c>
      <c r="C258" s="68" t="e">
        <f>#REF!</f>
        <v>#REF!</v>
      </c>
      <c r="D258" s="69" t="str">
        <f>IF(F258="","",VLOOKUP(B258,'1階級番号(4月～9月)'!$D:$E,2,FALSE))</f>
        <v/>
      </c>
      <c r="E258" s="6"/>
      <c r="F258" s="7"/>
      <c r="G258" s="7"/>
      <c r="H258" s="8"/>
      <c r="I258" s="8"/>
      <c r="J258" s="8"/>
      <c r="K258" s="7"/>
      <c r="L258" s="7"/>
      <c r="M258" s="7"/>
      <c r="N258" s="18"/>
      <c r="O258" s="9"/>
      <c r="P258" s="71" t="str">
        <f>IF(M258="","",LOOKUP(IF(M258-DATEVALUE(YEAR(M258)&amp;"/"&amp;"4/2")&lt;0,IF(MONTH($N$1)&lt;4,YEAR($N$1)-YEAR(M258),YEAR($N$1)-YEAR(M258)+1),IF(MONTH($N$1)&lt;4,YEAR($N$1)-YEAR(M258)-1,YEAR($N$1)-YEAR(M258))),'1階級番号(4月～9月)'!$A:$A,'1階級番号(4月～9月)'!$B:$B))</f>
        <v/>
      </c>
      <c r="Q258" s="72"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 customHeight="1" x14ac:dyDescent="0.2">
      <c r="A259" s="67">
        <v>245</v>
      </c>
      <c r="B259" s="68">
        <f t="shared" si="8"/>
        <v>0</v>
      </c>
      <c r="C259" s="68" t="e">
        <f>#REF!</f>
        <v>#REF!</v>
      </c>
      <c r="D259" s="69" t="str">
        <f>IF(F259="","",VLOOKUP(B259,'1階級番号(4月～9月)'!$D:$E,2,FALSE))</f>
        <v/>
      </c>
      <c r="E259" s="6"/>
      <c r="F259" s="8"/>
      <c r="G259" s="10"/>
      <c r="H259" s="10"/>
      <c r="I259" s="10"/>
      <c r="J259" s="10"/>
      <c r="K259" s="10"/>
      <c r="L259" s="10"/>
      <c r="M259" s="10"/>
      <c r="N259" s="19"/>
      <c r="O259" s="11"/>
      <c r="P259" s="71" t="str">
        <f>IF(M259="","",LOOKUP(IF(M259-DATEVALUE(YEAR(M259)&amp;"/"&amp;"4/2")&lt;0,IF(MONTH($N$1)&lt;4,YEAR($N$1)-YEAR(M259),YEAR($N$1)-YEAR(M259)+1),IF(MONTH($N$1)&lt;4,YEAR($N$1)-YEAR(M259)-1,YEAR($N$1)-YEAR(M259))),'1階級番号(4月～9月)'!$A:$A,'1階級番号(4月～9月)'!$B:$B))</f>
        <v/>
      </c>
      <c r="Q259" s="72"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 customHeight="1" x14ac:dyDescent="0.2">
      <c r="A260" s="67">
        <v>246</v>
      </c>
      <c r="B260" s="68">
        <f t="shared" si="8"/>
        <v>0</v>
      </c>
      <c r="C260" s="68" t="e">
        <f>#REF!</f>
        <v>#REF!</v>
      </c>
      <c r="D260" s="69" t="str">
        <f>IF(F260="","",VLOOKUP(B260,'1階級番号(4月～9月)'!$D:$E,2,FALSE))</f>
        <v/>
      </c>
      <c r="E260" s="6"/>
      <c r="F260" s="8"/>
      <c r="G260" s="10"/>
      <c r="H260" s="10"/>
      <c r="I260" s="10"/>
      <c r="J260" s="10"/>
      <c r="K260" s="10"/>
      <c r="L260" s="10"/>
      <c r="M260" s="10"/>
      <c r="N260" s="19"/>
      <c r="O260" s="11"/>
      <c r="P260" s="71" t="str">
        <f>IF(M260="","",LOOKUP(IF(M260-DATEVALUE(YEAR(M260)&amp;"/"&amp;"4/2")&lt;0,IF(MONTH($N$1)&lt;4,YEAR($N$1)-YEAR(M260),YEAR($N$1)-YEAR(M260)+1),IF(MONTH($N$1)&lt;4,YEAR($N$1)-YEAR(M260)-1,YEAR($N$1)-YEAR(M260))),'1階級番号(4月～9月)'!$A:$A,'1階級番号(4月～9月)'!$B:$B))</f>
        <v/>
      </c>
      <c r="Q260" s="72"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 customHeight="1" x14ac:dyDescent="0.2">
      <c r="A261" s="67">
        <v>247</v>
      </c>
      <c r="B261" s="68">
        <f t="shared" si="8"/>
        <v>0</v>
      </c>
      <c r="C261" s="68" t="e">
        <f>#REF!</f>
        <v>#REF!</v>
      </c>
      <c r="D261" s="69" t="str">
        <f>IF(F261="","",VLOOKUP(B261,'1階級番号(4月～9月)'!$D:$E,2,FALSE))</f>
        <v/>
      </c>
      <c r="E261" s="6"/>
      <c r="F261" s="8"/>
      <c r="G261" s="10"/>
      <c r="H261" s="10"/>
      <c r="I261" s="10"/>
      <c r="J261" s="10"/>
      <c r="K261" s="10"/>
      <c r="L261" s="10"/>
      <c r="M261" s="10"/>
      <c r="N261" s="19"/>
      <c r="O261" s="11"/>
      <c r="P261" s="71" t="str">
        <f>IF(M261="","",LOOKUP(IF(M261-DATEVALUE(YEAR(M261)&amp;"/"&amp;"4/2")&lt;0,IF(MONTH($N$1)&lt;4,YEAR($N$1)-YEAR(M261),YEAR($N$1)-YEAR(M261)+1),IF(MONTH($N$1)&lt;4,YEAR($N$1)-YEAR(M261)-1,YEAR($N$1)-YEAR(M261))),'1階級番号(4月～9月)'!$A:$A,'1階級番号(4月～9月)'!$B:$B))</f>
        <v/>
      </c>
      <c r="Q261" s="72"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 customHeight="1" x14ac:dyDescent="0.2">
      <c r="A262" s="67">
        <v>248</v>
      </c>
      <c r="B262" s="68">
        <f t="shared" si="8"/>
        <v>0</v>
      </c>
      <c r="C262" s="68" t="e">
        <f>#REF!</f>
        <v>#REF!</v>
      </c>
      <c r="D262" s="69" t="str">
        <f>IF(F262="","",VLOOKUP(B262,'1階級番号(4月～9月)'!$D:$E,2,FALSE))</f>
        <v/>
      </c>
      <c r="E262" s="6"/>
      <c r="F262" s="8"/>
      <c r="G262" s="10"/>
      <c r="H262" s="10"/>
      <c r="I262" s="10"/>
      <c r="J262" s="10"/>
      <c r="K262" s="10"/>
      <c r="L262" s="10"/>
      <c r="M262" s="10"/>
      <c r="N262" s="19"/>
      <c r="O262" s="11"/>
      <c r="P262" s="71" t="str">
        <f>IF(M262="","",LOOKUP(IF(M262-DATEVALUE(YEAR(M262)&amp;"/"&amp;"4/2")&lt;0,IF(MONTH($N$1)&lt;4,YEAR($N$1)-YEAR(M262),YEAR($N$1)-YEAR(M262)+1),IF(MONTH($N$1)&lt;4,YEAR($N$1)-YEAR(M262)-1,YEAR($N$1)-YEAR(M262))),'1階級番号(4月～9月)'!$A:$A,'1階級番号(4月～9月)'!$B:$B))</f>
        <v/>
      </c>
      <c r="Q262" s="72"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 customHeight="1" x14ac:dyDescent="0.2">
      <c r="A263" s="67">
        <v>249</v>
      </c>
      <c r="B263" s="68">
        <f t="shared" si="8"/>
        <v>0</v>
      </c>
      <c r="C263" s="68" t="e">
        <f>#REF!</f>
        <v>#REF!</v>
      </c>
      <c r="D263" s="69" t="str">
        <f>IF(F263="","",VLOOKUP(B263,'1階級番号(4月～9月)'!$D:$E,2,FALSE))</f>
        <v/>
      </c>
      <c r="E263" s="6"/>
      <c r="F263" s="8"/>
      <c r="G263" s="10"/>
      <c r="H263" s="10"/>
      <c r="I263" s="10"/>
      <c r="J263" s="10"/>
      <c r="K263" s="10"/>
      <c r="L263" s="10"/>
      <c r="M263" s="10"/>
      <c r="N263" s="19"/>
      <c r="O263" s="11"/>
      <c r="P263" s="71" t="str">
        <f>IF(M263="","",LOOKUP(IF(M263-DATEVALUE(YEAR(M263)&amp;"/"&amp;"4/2")&lt;0,IF(MONTH($N$1)&lt;4,YEAR($N$1)-YEAR(M263),YEAR($N$1)-YEAR(M263)+1),IF(MONTH($N$1)&lt;4,YEAR($N$1)-YEAR(M263)-1,YEAR($N$1)-YEAR(M263))),'1階級番号(4月～9月)'!$A:$A,'1階級番号(4月～9月)'!$B:$B))</f>
        <v/>
      </c>
      <c r="Q263" s="72"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 customHeight="1" x14ac:dyDescent="0.2">
      <c r="A264" s="67">
        <v>250</v>
      </c>
      <c r="B264" s="68">
        <f t="shared" si="8"/>
        <v>0</v>
      </c>
      <c r="C264" s="68" t="e">
        <f>#REF!</f>
        <v>#REF!</v>
      </c>
      <c r="D264" s="69" t="str">
        <f>IF(F264="","",VLOOKUP(B264,'1階級番号(4月～9月)'!$D:$E,2,FALSE))</f>
        <v/>
      </c>
      <c r="E264" s="6"/>
      <c r="F264" s="8"/>
      <c r="G264" s="10"/>
      <c r="H264" s="10"/>
      <c r="I264" s="10"/>
      <c r="J264" s="10"/>
      <c r="K264" s="10"/>
      <c r="L264" s="10"/>
      <c r="M264" s="10"/>
      <c r="N264" s="19"/>
      <c r="O264" s="11"/>
      <c r="P264" s="71" t="str">
        <f>IF(M264="","",LOOKUP(IF(M264-DATEVALUE(YEAR(M264)&amp;"/"&amp;"4/2")&lt;0,IF(MONTH($N$1)&lt;4,YEAR($N$1)-YEAR(M264),YEAR($N$1)-YEAR(M264)+1),IF(MONTH($N$1)&lt;4,YEAR($N$1)-YEAR(M264)-1,YEAR($N$1)-YEAR(M264))),'1階級番号(4月～9月)'!$A:$A,'1階級番号(4月～9月)'!$B:$B))</f>
        <v/>
      </c>
      <c r="Q264" s="72"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 customHeight="1" x14ac:dyDescent="0.2">
      <c r="A265" s="67">
        <v>251</v>
      </c>
      <c r="B265" s="68">
        <f t="shared" si="8"/>
        <v>0</v>
      </c>
      <c r="C265" s="68" t="e">
        <f>#REF!</f>
        <v>#REF!</v>
      </c>
      <c r="D265" s="69" t="str">
        <f>IF(F265="","",VLOOKUP(B265,'1階級番号(4月～9月)'!$D:$E,2,FALSE))</f>
        <v/>
      </c>
      <c r="E265" s="6"/>
      <c r="F265" s="8"/>
      <c r="G265" s="10"/>
      <c r="H265" s="10"/>
      <c r="I265" s="10"/>
      <c r="J265" s="10"/>
      <c r="K265" s="10"/>
      <c r="L265" s="10"/>
      <c r="M265" s="10"/>
      <c r="N265" s="19"/>
      <c r="O265" s="11"/>
      <c r="P265" s="71" t="str">
        <f>IF(M265="","",LOOKUP(IF(M265-DATEVALUE(YEAR(M265)&amp;"/"&amp;"4/2")&lt;0,IF(MONTH($N$1)&lt;4,YEAR($N$1)-YEAR(M265),YEAR($N$1)-YEAR(M265)+1),IF(MONTH($N$1)&lt;4,YEAR($N$1)-YEAR(M265)-1,YEAR($N$1)-YEAR(M265))),'1階級番号(4月～9月)'!$A:$A,'1階級番号(4月～9月)'!$B:$B))</f>
        <v/>
      </c>
      <c r="Q265" s="72"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 customHeight="1" x14ac:dyDescent="0.2">
      <c r="A266" s="67">
        <v>252</v>
      </c>
      <c r="B266" s="68">
        <f t="shared" si="8"/>
        <v>0</v>
      </c>
      <c r="C266" s="68" t="e">
        <f>#REF!</f>
        <v>#REF!</v>
      </c>
      <c r="D266" s="69" t="str">
        <f>IF(F266="","",VLOOKUP(B266,'1階級番号(4月～9月)'!$D:$E,2,FALSE))</f>
        <v/>
      </c>
      <c r="E266" s="6"/>
      <c r="F266" s="8"/>
      <c r="G266" s="10"/>
      <c r="H266" s="10"/>
      <c r="I266" s="10"/>
      <c r="J266" s="10"/>
      <c r="K266" s="10"/>
      <c r="L266" s="10"/>
      <c r="M266" s="10"/>
      <c r="N266" s="19"/>
      <c r="O266" s="11"/>
      <c r="P266" s="71" t="str">
        <f>IF(M266="","",LOOKUP(IF(M266-DATEVALUE(YEAR(M266)&amp;"/"&amp;"4/2")&lt;0,IF(MONTH($N$1)&lt;4,YEAR($N$1)-YEAR(M266),YEAR($N$1)-YEAR(M266)+1),IF(MONTH($N$1)&lt;4,YEAR($N$1)-YEAR(M266)-1,YEAR($N$1)-YEAR(M266))),'1階級番号(4月～9月)'!$A:$A,'1階級番号(4月～9月)'!$B:$B))</f>
        <v/>
      </c>
      <c r="Q266" s="72"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 customHeight="1" x14ac:dyDescent="0.2">
      <c r="A267" s="67">
        <v>253</v>
      </c>
      <c r="B267" s="68">
        <f t="shared" si="8"/>
        <v>0</v>
      </c>
      <c r="C267" s="68" t="e">
        <f>#REF!</f>
        <v>#REF!</v>
      </c>
      <c r="D267" s="69" t="str">
        <f>IF(F267="","",VLOOKUP(B267,'1階級番号(4月～9月)'!$D:$E,2,FALSE))</f>
        <v/>
      </c>
      <c r="E267" s="6"/>
      <c r="F267" s="8"/>
      <c r="G267" s="10"/>
      <c r="H267" s="10"/>
      <c r="I267" s="10"/>
      <c r="J267" s="10"/>
      <c r="K267" s="10"/>
      <c r="L267" s="10"/>
      <c r="M267" s="10"/>
      <c r="N267" s="19"/>
      <c r="O267" s="11"/>
      <c r="P267" s="71" t="str">
        <f>IF(M267="","",LOOKUP(IF(M267-DATEVALUE(YEAR(M267)&amp;"/"&amp;"4/2")&lt;0,IF(MONTH($N$1)&lt;4,YEAR($N$1)-YEAR(M267),YEAR($N$1)-YEAR(M267)+1),IF(MONTH($N$1)&lt;4,YEAR($N$1)-YEAR(M267)-1,YEAR($N$1)-YEAR(M267))),'1階級番号(4月～9月)'!$A:$A,'1階級番号(4月～9月)'!$B:$B))</f>
        <v/>
      </c>
      <c r="Q267" s="72"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 customHeight="1" x14ac:dyDescent="0.2">
      <c r="A268" s="67">
        <v>254</v>
      </c>
      <c r="B268" s="68">
        <f t="shared" si="8"/>
        <v>0</v>
      </c>
      <c r="C268" s="68" t="e">
        <f>#REF!</f>
        <v>#REF!</v>
      </c>
      <c r="D268" s="69" t="str">
        <f>IF(F268="","",VLOOKUP(B268,'1階級番号(4月～9月)'!$D:$E,2,FALSE))</f>
        <v/>
      </c>
      <c r="E268" s="6"/>
      <c r="F268" s="8"/>
      <c r="G268" s="10"/>
      <c r="H268" s="10"/>
      <c r="I268" s="10"/>
      <c r="J268" s="10"/>
      <c r="K268" s="10"/>
      <c r="L268" s="10"/>
      <c r="M268" s="10"/>
      <c r="N268" s="19"/>
      <c r="O268" s="11"/>
      <c r="P268" s="71" t="str">
        <f>IF(M268="","",LOOKUP(IF(M268-DATEVALUE(YEAR(M268)&amp;"/"&amp;"4/2")&lt;0,IF(MONTH($N$1)&lt;4,YEAR($N$1)-YEAR(M268),YEAR($N$1)-YEAR(M268)+1),IF(MONTH($N$1)&lt;4,YEAR($N$1)-YEAR(M268)-1,YEAR($N$1)-YEAR(M268))),'1階級番号(4月～9月)'!$A:$A,'1階級番号(4月～9月)'!$B:$B))</f>
        <v/>
      </c>
      <c r="Q268" s="72"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 customHeight="1" x14ac:dyDescent="0.2">
      <c r="A269" s="67">
        <v>255</v>
      </c>
      <c r="B269" s="68">
        <f t="shared" si="8"/>
        <v>0</v>
      </c>
      <c r="C269" s="68" t="e">
        <f>#REF!</f>
        <v>#REF!</v>
      </c>
      <c r="D269" s="69" t="str">
        <f>IF(F269="","",VLOOKUP(B269,'1階級番号(4月～9月)'!$D:$E,2,FALSE))</f>
        <v/>
      </c>
      <c r="E269" s="6"/>
      <c r="F269" s="8"/>
      <c r="G269" s="10"/>
      <c r="H269" s="10"/>
      <c r="I269" s="10"/>
      <c r="J269" s="10"/>
      <c r="K269" s="10"/>
      <c r="L269" s="10"/>
      <c r="M269" s="10"/>
      <c r="N269" s="19"/>
      <c r="O269" s="11"/>
      <c r="P269" s="71" t="str">
        <f>IF(M269="","",LOOKUP(IF(M269-DATEVALUE(YEAR(M269)&amp;"/"&amp;"4/2")&lt;0,IF(MONTH($N$1)&lt;4,YEAR($N$1)-YEAR(M269),YEAR($N$1)-YEAR(M269)+1),IF(MONTH($N$1)&lt;4,YEAR($N$1)-YEAR(M269)-1,YEAR($N$1)-YEAR(M269))),'1階級番号(4月～9月)'!$A:$A,'1階級番号(4月～9月)'!$B:$B))</f>
        <v/>
      </c>
      <c r="Q269" s="72"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 customHeight="1" x14ac:dyDescent="0.2">
      <c r="A270" s="67">
        <v>256</v>
      </c>
      <c r="B270" s="68">
        <f t="shared" si="8"/>
        <v>0</v>
      </c>
      <c r="C270" s="68" t="e">
        <f>#REF!</f>
        <v>#REF!</v>
      </c>
      <c r="D270" s="69" t="str">
        <f>IF(F270="","",VLOOKUP(B270,'1階級番号(4月～9月)'!$D:$E,2,FALSE))</f>
        <v/>
      </c>
      <c r="E270" s="6"/>
      <c r="F270" s="8"/>
      <c r="G270" s="10"/>
      <c r="H270" s="10"/>
      <c r="I270" s="10"/>
      <c r="J270" s="10"/>
      <c r="K270" s="10"/>
      <c r="L270" s="10"/>
      <c r="M270" s="10"/>
      <c r="N270" s="19"/>
      <c r="O270" s="11"/>
      <c r="P270" s="71" t="str">
        <f>IF(M270="","",LOOKUP(IF(M270-DATEVALUE(YEAR(M270)&amp;"/"&amp;"4/2")&lt;0,IF(MONTH($N$1)&lt;4,YEAR($N$1)-YEAR(M270),YEAR($N$1)-YEAR(M270)+1),IF(MONTH($N$1)&lt;4,YEAR($N$1)-YEAR(M270)-1,YEAR($N$1)-YEAR(M270))),'1階級番号(4月～9月)'!$A:$A,'1階級番号(4月～9月)'!$B:$B))</f>
        <v/>
      </c>
      <c r="Q270" s="72"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 customHeight="1" x14ac:dyDescent="0.2">
      <c r="A271" s="67">
        <v>257</v>
      </c>
      <c r="B271" s="68">
        <f t="shared" si="8"/>
        <v>0</v>
      </c>
      <c r="C271" s="68" t="e">
        <f>#REF!</f>
        <v>#REF!</v>
      </c>
      <c r="D271" s="69" t="str">
        <f>IF(F271="","",VLOOKUP(B271,'1階級番号(4月～9月)'!$D:$E,2,FALSE))</f>
        <v/>
      </c>
      <c r="E271" s="6"/>
      <c r="F271" s="8"/>
      <c r="G271" s="10"/>
      <c r="H271" s="10"/>
      <c r="I271" s="10"/>
      <c r="J271" s="10"/>
      <c r="K271" s="10"/>
      <c r="L271" s="10"/>
      <c r="M271" s="10"/>
      <c r="N271" s="19"/>
      <c r="O271" s="11"/>
      <c r="P271" s="71" t="str">
        <f>IF(M271="","",LOOKUP(IF(M271-DATEVALUE(YEAR(M271)&amp;"/"&amp;"4/2")&lt;0,IF(MONTH($N$1)&lt;4,YEAR($N$1)-YEAR(M271),YEAR($N$1)-YEAR(M271)+1),IF(MONTH($N$1)&lt;4,YEAR($N$1)-YEAR(M271)-1,YEAR($N$1)-YEAR(M271))),'1階級番号(4月～9月)'!$A:$A,'1階級番号(4月～9月)'!$B:$B))</f>
        <v/>
      </c>
      <c r="Q271" s="72"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 customHeight="1" x14ac:dyDescent="0.2">
      <c r="A272" s="67">
        <v>258</v>
      </c>
      <c r="B272" s="68">
        <f t="shared" ref="B272:B335" si="10">F272</f>
        <v>0</v>
      </c>
      <c r="C272" s="68" t="e">
        <f>#REF!</f>
        <v>#REF!</v>
      </c>
      <c r="D272" s="69" t="str">
        <f>IF(F272="","",VLOOKUP(B272,'1階級番号(4月～9月)'!$D:$E,2,FALSE))</f>
        <v/>
      </c>
      <c r="E272" s="6"/>
      <c r="F272" s="8"/>
      <c r="G272" s="10"/>
      <c r="H272" s="10"/>
      <c r="I272" s="10"/>
      <c r="J272" s="10"/>
      <c r="K272" s="10"/>
      <c r="L272" s="10"/>
      <c r="M272" s="10"/>
      <c r="N272" s="19"/>
      <c r="O272" s="11"/>
      <c r="P272" s="71" t="str">
        <f>IF(M272="","",LOOKUP(IF(M272-DATEVALUE(YEAR(M272)&amp;"/"&amp;"4/2")&lt;0,IF(MONTH($N$1)&lt;4,YEAR($N$1)-YEAR(M272),YEAR($N$1)-YEAR(M272)+1),IF(MONTH($N$1)&lt;4,YEAR($N$1)-YEAR(M272)-1,YEAR($N$1)-YEAR(M272))),'1階級番号(4月～9月)'!$A:$A,'1階級番号(4月～9月)'!$B:$B))</f>
        <v/>
      </c>
      <c r="Q272" s="72"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 customHeight="1" x14ac:dyDescent="0.2">
      <c r="A273" s="67">
        <v>259</v>
      </c>
      <c r="B273" s="68">
        <f t="shared" si="10"/>
        <v>0</v>
      </c>
      <c r="C273" s="68" t="e">
        <f>#REF!</f>
        <v>#REF!</v>
      </c>
      <c r="D273" s="69" t="str">
        <f>IF(F273="","",VLOOKUP(B273,'1階級番号(4月～9月)'!$D:$E,2,FALSE))</f>
        <v/>
      </c>
      <c r="E273" s="6"/>
      <c r="F273" s="8"/>
      <c r="G273" s="10"/>
      <c r="H273" s="10"/>
      <c r="I273" s="10"/>
      <c r="J273" s="10"/>
      <c r="K273" s="10"/>
      <c r="L273" s="10"/>
      <c r="M273" s="10"/>
      <c r="N273" s="19"/>
      <c r="O273" s="11"/>
      <c r="P273" s="71" t="str">
        <f>IF(M273="","",LOOKUP(IF(M273-DATEVALUE(YEAR(M273)&amp;"/"&amp;"4/2")&lt;0,IF(MONTH($N$1)&lt;4,YEAR($N$1)-YEAR(M273),YEAR($N$1)-YEAR(M273)+1),IF(MONTH($N$1)&lt;4,YEAR($N$1)-YEAR(M273)-1,YEAR($N$1)-YEAR(M273))),'1階級番号(4月～9月)'!$A:$A,'1階級番号(4月～9月)'!$B:$B))</f>
        <v/>
      </c>
      <c r="Q273" s="72"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 customHeight="1" x14ac:dyDescent="0.2">
      <c r="A274" s="67">
        <v>260</v>
      </c>
      <c r="B274" s="68">
        <f t="shared" si="10"/>
        <v>0</v>
      </c>
      <c r="C274" s="68" t="e">
        <f>#REF!</f>
        <v>#REF!</v>
      </c>
      <c r="D274" s="69" t="str">
        <f>IF(F274="","",VLOOKUP(B274,'1階級番号(4月～9月)'!$D:$E,2,FALSE))</f>
        <v/>
      </c>
      <c r="E274" s="6"/>
      <c r="F274" s="8"/>
      <c r="G274" s="10"/>
      <c r="H274" s="10"/>
      <c r="I274" s="10"/>
      <c r="J274" s="10"/>
      <c r="K274" s="10"/>
      <c r="L274" s="10"/>
      <c r="M274" s="10"/>
      <c r="N274" s="19"/>
      <c r="O274" s="11"/>
      <c r="P274" s="71" t="str">
        <f>IF(M274="","",LOOKUP(IF(M274-DATEVALUE(YEAR(M274)&amp;"/"&amp;"4/2")&lt;0,IF(MONTH($N$1)&lt;4,YEAR($N$1)-YEAR(M274),YEAR($N$1)-YEAR(M274)+1),IF(MONTH($N$1)&lt;4,YEAR($N$1)-YEAR(M274)-1,YEAR($N$1)-YEAR(M274))),'1階級番号(4月～9月)'!$A:$A,'1階級番号(4月～9月)'!$B:$B))</f>
        <v/>
      </c>
      <c r="Q274" s="72"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 customHeight="1" x14ac:dyDescent="0.2">
      <c r="A275" s="67">
        <v>261</v>
      </c>
      <c r="B275" s="68">
        <f t="shared" si="10"/>
        <v>0</v>
      </c>
      <c r="C275" s="68" t="e">
        <f>#REF!</f>
        <v>#REF!</v>
      </c>
      <c r="D275" s="69" t="str">
        <f>IF(F275="","",VLOOKUP(B275,'1階級番号(4月～9月)'!$D:$E,2,FALSE))</f>
        <v/>
      </c>
      <c r="E275" s="6"/>
      <c r="F275" s="8"/>
      <c r="G275" s="10"/>
      <c r="H275" s="10"/>
      <c r="I275" s="10"/>
      <c r="J275" s="10"/>
      <c r="K275" s="10"/>
      <c r="L275" s="10"/>
      <c r="M275" s="10"/>
      <c r="N275" s="19"/>
      <c r="O275" s="11"/>
      <c r="P275" s="71" t="str">
        <f>IF(M275="","",LOOKUP(IF(M275-DATEVALUE(YEAR(M275)&amp;"/"&amp;"4/2")&lt;0,IF(MONTH($N$1)&lt;4,YEAR($N$1)-YEAR(M275),YEAR($N$1)-YEAR(M275)+1),IF(MONTH($N$1)&lt;4,YEAR($N$1)-YEAR(M275)-1,YEAR($N$1)-YEAR(M275))),'1階級番号(4月～9月)'!$A:$A,'1階級番号(4月～9月)'!$B:$B))</f>
        <v/>
      </c>
      <c r="Q275" s="72"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 customHeight="1" x14ac:dyDescent="0.2">
      <c r="A276" s="67">
        <v>262</v>
      </c>
      <c r="B276" s="68">
        <f t="shared" si="10"/>
        <v>0</v>
      </c>
      <c r="C276" s="68" t="e">
        <f>#REF!</f>
        <v>#REF!</v>
      </c>
      <c r="D276" s="69" t="str">
        <f>IF(F276="","",VLOOKUP(B276,'1階級番号(4月～9月)'!$D:$E,2,FALSE))</f>
        <v/>
      </c>
      <c r="E276" s="6"/>
      <c r="F276" s="8"/>
      <c r="G276" s="10"/>
      <c r="H276" s="10"/>
      <c r="I276" s="10"/>
      <c r="J276" s="10"/>
      <c r="K276" s="10"/>
      <c r="L276" s="10"/>
      <c r="M276" s="10"/>
      <c r="N276" s="19"/>
      <c r="O276" s="11"/>
      <c r="P276" s="71" t="str">
        <f>IF(M276="","",LOOKUP(IF(M276-DATEVALUE(YEAR(M276)&amp;"/"&amp;"4/2")&lt;0,IF(MONTH($N$1)&lt;4,YEAR($N$1)-YEAR(M276),YEAR($N$1)-YEAR(M276)+1),IF(MONTH($N$1)&lt;4,YEAR($N$1)-YEAR(M276)-1,YEAR($N$1)-YEAR(M276))),'1階級番号(4月～9月)'!$A:$A,'1階級番号(4月～9月)'!$B:$B))</f>
        <v/>
      </c>
      <c r="Q276" s="72"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 customHeight="1" x14ac:dyDescent="0.2">
      <c r="A277" s="67">
        <v>263</v>
      </c>
      <c r="B277" s="68">
        <f t="shared" si="10"/>
        <v>0</v>
      </c>
      <c r="C277" s="68" t="e">
        <f>#REF!</f>
        <v>#REF!</v>
      </c>
      <c r="D277" s="69" t="str">
        <f>IF(F277="","",VLOOKUP(B277,'1階級番号(4月～9月)'!$D:$E,2,FALSE))</f>
        <v/>
      </c>
      <c r="E277" s="6"/>
      <c r="F277" s="8"/>
      <c r="G277" s="10"/>
      <c r="H277" s="10"/>
      <c r="I277" s="10"/>
      <c r="J277" s="10"/>
      <c r="K277" s="10"/>
      <c r="L277" s="10"/>
      <c r="M277" s="10"/>
      <c r="N277" s="19"/>
      <c r="O277" s="11"/>
      <c r="P277" s="71" t="str">
        <f>IF(M277="","",LOOKUP(IF(M277-DATEVALUE(YEAR(M277)&amp;"/"&amp;"4/2")&lt;0,IF(MONTH($N$1)&lt;4,YEAR($N$1)-YEAR(M277),YEAR($N$1)-YEAR(M277)+1),IF(MONTH($N$1)&lt;4,YEAR($N$1)-YEAR(M277)-1,YEAR($N$1)-YEAR(M277))),'1階級番号(4月～9月)'!$A:$A,'1階級番号(4月～9月)'!$B:$B))</f>
        <v/>
      </c>
      <c r="Q277" s="72"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 customHeight="1" x14ac:dyDescent="0.2">
      <c r="A278" s="67">
        <v>264</v>
      </c>
      <c r="B278" s="68">
        <f t="shared" si="10"/>
        <v>0</v>
      </c>
      <c r="C278" s="68" t="e">
        <f>#REF!</f>
        <v>#REF!</v>
      </c>
      <c r="D278" s="69" t="str">
        <f>IF(F278="","",VLOOKUP(B278,'1階級番号(4月～9月)'!$D:$E,2,FALSE))</f>
        <v/>
      </c>
      <c r="E278" s="6"/>
      <c r="F278" s="8"/>
      <c r="G278" s="10"/>
      <c r="H278" s="10"/>
      <c r="I278" s="10"/>
      <c r="J278" s="10"/>
      <c r="K278" s="10"/>
      <c r="L278" s="10"/>
      <c r="M278" s="10"/>
      <c r="N278" s="19"/>
      <c r="O278" s="11"/>
      <c r="P278" s="71" t="str">
        <f>IF(M278="","",LOOKUP(IF(M278-DATEVALUE(YEAR(M278)&amp;"/"&amp;"4/2")&lt;0,IF(MONTH($N$1)&lt;4,YEAR($N$1)-YEAR(M278),YEAR($N$1)-YEAR(M278)+1),IF(MONTH($N$1)&lt;4,YEAR($N$1)-YEAR(M278)-1,YEAR($N$1)-YEAR(M278))),'1階級番号(4月～9月)'!$A:$A,'1階級番号(4月～9月)'!$B:$B))</f>
        <v/>
      </c>
      <c r="Q278" s="72"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 customHeight="1" x14ac:dyDescent="0.2">
      <c r="A279" s="67">
        <v>265</v>
      </c>
      <c r="B279" s="68">
        <f t="shared" si="10"/>
        <v>0</v>
      </c>
      <c r="C279" s="68" t="e">
        <f>#REF!</f>
        <v>#REF!</v>
      </c>
      <c r="D279" s="69" t="str">
        <f>IF(F279="","",VLOOKUP(B279,'1階級番号(4月～9月)'!$D:$E,2,FALSE))</f>
        <v/>
      </c>
      <c r="E279" s="6"/>
      <c r="F279" s="8"/>
      <c r="G279" s="10"/>
      <c r="H279" s="10"/>
      <c r="I279" s="10"/>
      <c r="J279" s="10"/>
      <c r="K279" s="10"/>
      <c r="L279" s="10"/>
      <c r="M279" s="10"/>
      <c r="N279" s="19"/>
      <c r="O279" s="11"/>
      <c r="P279" s="71" t="str">
        <f>IF(M279="","",LOOKUP(IF(M279-DATEVALUE(YEAR(M279)&amp;"/"&amp;"4/2")&lt;0,IF(MONTH($N$1)&lt;4,YEAR($N$1)-YEAR(M279),YEAR($N$1)-YEAR(M279)+1),IF(MONTH($N$1)&lt;4,YEAR($N$1)-YEAR(M279)-1,YEAR($N$1)-YEAR(M279))),'1階級番号(4月～9月)'!$A:$A,'1階級番号(4月～9月)'!$B:$B))</f>
        <v/>
      </c>
      <c r="Q279" s="72"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 customHeight="1" x14ac:dyDescent="0.2">
      <c r="A280" s="67">
        <v>266</v>
      </c>
      <c r="B280" s="68">
        <f t="shared" si="10"/>
        <v>0</v>
      </c>
      <c r="C280" s="68" t="e">
        <f>#REF!</f>
        <v>#REF!</v>
      </c>
      <c r="D280" s="69" t="str">
        <f>IF(F280="","",VLOOKUP(B280,'1階級番号(4月～9月)'!$D:$E,2,FALSE))</f>
        <v/>
      </c>
      <c r="E280" s="6"/>
      <c r="F280" s="8"/>
      <c r="G280" s="10"/>
      <c r="H280" s="10"/>
      <c r="I280" s="10"/>
      <c r="J280" s="10"/>
      <c r="K280" s="10"/>
      <c r="L280" s="10"/>
      <c r="M280" s="10"/>
      <c r="N280" s="19"/>
      <c r="O280" s="11"/>
      <c r="P280" s="71" t="str">
        <f>IF(M280="","",LOOKUP(IF(M280-DATEVALUE(YEAR(M280)&amp;"/"&amp;"4/2")&lt;0,IF(MONTH($N$1)&lt;4,YEAR($N$1)-YEAR(M280),YEAR($N$1)-YEAR(M280)+1),IF(MONTH($N$1)&lt;4,YEAR($N$1)-YEAR(M280)-1,YEAR($N$1)-YEAR(M280))),'1階級番号(4月～9月)'!$A:$A,'1階級番号(4月～9月)'!$B:$B))</f>
        <v/>
      </c>
      <c r="Q280" s="72"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 customHeight="1" x14ac:dyDescent="0.2">
      <c r="A281" s="67">
        <v>267</v>
      </c>
      <c r="B281" s="68">
        <f t="shared" si="10"/>
        <v>0</v>
      </c>
      <c r="C281" s="68" t="e">
        <f>#REF!</f>
        <v>#REF!</v>
      </c>
      <c r="D281" s="69" t="str">
        <f>IF(F281="","",VLOOKUP(B281,'1階級番号(4月～9月)'!$D:$E,2,FALSE))</f>
        <v/>
      </c>
      <c r="E281" s="6"/>
      <c r="F281" s="8"/>
      <c r="G281" s="10"/>
      <c r="H281" s="10"/>
      <c r="I281" s="10"/>
      <c r="J281" s="10"/>
      <c r="K281" s="10"/>
      <c r="L281" s="10"/>
      <c r="M281" s="10"/>
      <c r="N281" s="19"/>
      <c r="O281" s="11"/>
      <c r="P281" s="71" t="str">
        <f>IF(M281="","",LOOKUP(IF(M281-DATEVALUE(YEAR(M281)&amp;"/"&amp;"4/2")&lt;0,IF(MONTH($N$1)&lt;4,YEAR($N$1)-YEAR(M281),YEAR($N$1)-YEAR(M281)+1),IF(MONTH($N$1)&lt;4,YEAR($N$1)-YEAR(M281)-1,YEAR($N$1)-YEAR(M281))),'1階級番号(4月～9月)'!$A:$A,'1階級番号(4月～9月)'!$B:$B))</f>
        <v/>
      </c>
      <c r="Q281" s="72"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 customHeight="1" x14ac:dyDescent="0.2">
      <c r="A282" s="67">
        <v>268</v>
      </c>
      <c r="B282" s="68">
        <f t="shared" si="10"/>
        <v>0</v>
      </c>
      <c r="C282" s="68" t="e">
        <f>#REF!</f>
        <v>#REF!</v>
      </c>
      <c r="D282" s="69" t="str">
        <f>IF(F282="","",VLOOKUP(B282,'1階級番号(4月～9月)'!$D:$E,2,FALSE))</f>
        <v/>
      </c>
      <c r="E282" s="6"/>
      <c r="F282" s="8"/>
      <c r="G282" s="10"/>
      <c r="H282" s="10"/>
      <c r="I282" s="10"/>
      <c r="J282" s="10"/>
      <c r="K282" s="10"/>
      <c r="L282" s="10"/>
      <c r="M282" s="10"/>
      <c r="N282" s="19"/>
      <c r="O282" s="11"/>
      <c r="P282" s="71" t="str">
        <f>IF(M282="","",LOOKUP(IF(M282-DATEVALUE(YEAR(M282)&amp;"/"&amp;"4/2")&lt;0,IF(MONTH($N$1)&lt;4,YEAR($N$1)-YEAR(M282),YEAR($N$1)-YEAR(M282)+1),IF(MONTH($N$1)&lt;4,YEAR($N$1)-YEAR(M282)-1,YEAR($N$1)-YEAR(M282))),'1階級番号(4月～9月)'!$A:$A,'1階級番号(4月～9月)'!$B:$B))</f>
        <v/>
      </c>
      <c r="Q282" s="72"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 customHeight="1" x14ac:dyDescent="0.2">
      <c r="A283" s="67">
        <v>269</v>
      </c>
      <c r="B283" s="68">
        <f t="shared" si="10"/>
        <v>0</v>
      </c>
      <c r="C283" s="68" t="e">
        <f>#REF!</f>
        <v>#REF!</v>
      </c>
      <c r="D283" s="69" t="str">
        <f>IF(F283="","",VLOOKUP(B283,'1階級番号(4月～9月)'!$D:$E,2,FALSE))</f>
        <v/>
      </c>
      <c r="E283" s="6"/>
      <c r="F283" s="8"/>
      <c r="G283" s="10"/>
      <c r="H283" s="10"/>
      <c r="I283" s="10"/>
      <c r="J283" s="10"/>
      <c r="K283" s="10"/>
      <c r="L283" s="10"/>
      <c r="M283" s="10"/>
      <c r="N283" s="19"/>
      <c r="O283" s="11"/>
      <c r="P283" s="71" t="str">
        <f>IF(M283="","",LOOKUP(IF(M283-DATEVALUE(YEAR(M283)&amp;"/"&amp;"4/2")&lt;0,IF(MONTH($N$1)&lt;4,YEAR($N$1)-YEAR(M283),YEAR($N$1)-YEAR(M283)+1),IF(MONTH($N$1)&lt;4,YEAR($N$1)-YEAR(M283)-1,YEAR($N$1)-YEAR(M283))),'1階級番号(4月～9月)'!$A:$A,'1階級番号(4月～9月)'!$B:$B))</f>
        <v/>
      </c>
      <c r="Q283" s="72"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 customHeight="1" x14ac:dyDescent="0.2">
      <c r="A284" s="67">
        <v>270</v>
      </c>
      <c r="B284" s="68">
        <f t="shared" si="10"/>
        <v>0</v>
      </c>
      <c r="C284" s="68" t="e">
        <f>#REF!</f>
        <v>#REF!</v>
      </c>
      <c r="D284" s="69" t="str">
        <f>IF(F284="","",VLOOKUP(B284,'1階級番号(4月～9月)'!$D:$E,2,FALSE))</f>
        <v/>
      </c>
      <c r="E284" s="6"/>
      <c r="F284" s="8"/>
      <c r="G284" s="10"/>
      <c r="H284" s="10"/>
      <c r="I284" s="10"/>
      <c r="J284" s="10"/>
      <c r="K284" s="10"/>
      <c r="L284" s="10"/>
      <c r="M284" s="10"/>
      <c r="N284" s="19"/>
      <c r="O284" s="11"/>
      <c r="P284" s="71" t="str">
        <f>IF(M284="","",LOOKUP(IF(M284-DATEVALUE(YEAR(M284)&amp;"/"&amp;"4/2")&lt;0,IF(MONTH($N$1)&lt;4,YEAR($N$1)-YEAR(M284),YEAR($N$1)-YEAR(M284)+1),IF(MONTH($N$1)&lt;4,YEAR($N$1)-YEAR(M284)-1,YEAR($N$1)-YEAR(M284))),'1階級番号(4月～9月)'!$A:$A,'1階級番号(4月～9月)'!$B:$B))</f>
        <v/>
      </c>
      <c r="Q284" s="72"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 customHeight="1" x14ac:dyDescent="0.2">
      <c r="A285" s="67">
        <v>271</v>
      </c>
      <c r="B285" s="68">
        <f t="shared" si="10"/>
        <v>0</v>
      </c>
      <c r="C285" s="68" t="e">
        <f>#REF!</f>
        <v>#REF!</v>
      </c>
      <c r="D285" s="69" t="str">
        <f>IF(F285="","",VLOOKUP(B285,'1階級番号(4月～9月)'!$D:$E,2,FALSE))</f>
        <v/>
      </c>
      <c r="E285" s="6"/>
      <c r="F285" s="8"/>
      <c r="G285" s="10"/>
      <c r="H285" s="10"/>
      <c r="I285" s="10"/>
      <c r="J285" s="10"/>
      <c r="K285" s="10"/>
      <c r="L285" s="10"/>
      <c r="M285" s="10"/>
      <c r="N285" s="19"/>
      <c r="O285" s="11"/>
      <c r="P285" s="71" t="str">
        <f>IF(M285="","",LOOKUP(IF(M285-DATEVALUE(YEAR(M285)&amp;"/"&amp;"4/2")&lt;0,IF(MONTH($N$1)&lt;4,YEAR($N$1)-YEAR(M285),YEAR($N$1)-YEAR(M285)+1),IF(MONTH($N$1)&lt;4,YEAR($N$1)-YEAR(M285)-1,YEAR($N$1)-YEAR(M285))),'1階級番号(4月～9月)'!$A:$A,'1階級番号(4月～9月)'!$B:$B))</f>
        <v/>
      </c>
      <c r="Q285" s="72"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 customHeight="1" x14ac:dyDescent="0.2">
      <c r="A286" s="67">
        <v>272</v>
      </c>
      <c r="B286" s="68">
        <f t="shared" si="10"/>
        <v>0</v>
      </c>
      <c r="C286" s="68" t="e">
        <f>#REF!</f>
        <v>#REF!</v>
      </c>
      <c r="D286" s="69" t="str">
        <f>IF(F286="","",VLOOKUP(B286,'1階級番号(4月～9月)'!$D:$E,2,FALSE))</f>
        <v/>
      </c>
      <c r="E286" s="6"/>
      <c r="F286" s="8"/>
      <c r="G286" s="10"/>
      <c r="H286" s="10"/>
      <c r="I286" s="10"/>
      <c r="J286" s="10"/>
      <c r="K286" s="10"/>
      <c r="L286" s="10"/>
      <c r="M286" s="10"/>
      <c r="N286" s="19"/>
      <c r="O286" s="11"/>
      <c r="P286" s="71" t="str">
        <f>IF(M286="","",LOOKUP(IF(M286-DATEVALUE(YEAR(M286)&amp;"/"&amp;"4/2")&lt;0,IF(MONTH($N$1)&lt;4,YEAR($N$1)-YEAR(M286),YEAR($N$1)-YEAR(M286)+1),IF(MONTH($N$1)&lt;4,YEAR($N$1)-YEAR(M286)-1,YEAR($N$1)-YEAR(M286))),'1階級番号(4月～9月)'!$A:$A,'1階級番号(4月～9月)'!$B:$B))</f>
        <v/>
      </c>
      <c r="Q286" s="72"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 customHeight="1" x14ac:dyDescent="0.2">
      <c r="A287" s="67">
        <v>273</v>
      </c>
      <c r="B287" s="68">
        <f t="shared" si="10"/>
        <v>0</v>
      </c>
      <c r="C287" s="68" t="e">
        <f>#REF!</f>
        <v>#REF!</v>
      </c>
      <c r="D287" s="69" t="str">
        <f>IF(F287="","",VLOOKUP(B287,'1階級番号(4月～9月)'!$D:$E,2,FALSE))</f>
        <v/>
      </c>
      <c r="E287" s="6"/>
      <c r="F287" s="8"/>
      <c r="G287" s="10"/>
      <c r="H287" s="10"/>
      <c r="I287" s="10"/>
      <c r="J287" s="10"/>
      <c r="K287" s="10"/>
      <c r="L287" s="10"/>
      <c r="M287" s="10"/>
      <c r="N287" s="19"/>
      <c r="O287" s="11"/>
      <c r="P287" s="71" t="str">
        <f>IF(M287="","",LOOKUP(IF(M287-DATEVALUE(YEAR(M287)&amp;"/"&amp;"4/2")&lt;0,IF(MONTH($N$1)&lt;4,YEAR($N$1)-YEAR(M287),YEAR($N$1)-YEAR(M287)+1),IF(MONTH($N$1)&lt;4,YEAR($N$1)-YEAR(M287)-1,YEAR($N$1)-YEAR(M287))),'1階級番号(4月～9月)'!$A:$A,'1階級番号(4月～9月)'!$B:$B))</f>
        <v/>
      </c>
      <c r="Q287" s="72"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 customHeight="1" x14ac:dyDescent="0.2">
      <c r="A288" s="67">
        <v>274</v>
      </c>
      <c r="B288" s="68">
        <f t="shared" si="10"/>
        <v>0</v>
      </c>
      <c r="C288" s="68" t="e">
        <f>#REF!</f>
        <v>#REF!</v>
      </c>
      <c r="D288" s="69" t="str">
        <f>IF(F288="","",VLOOKUP(B288,'1階級番号(4月～9月)'!$D:$E,2,FALSE))</f>
        <v/>
      </c>
      <c r="E288" s="6"/>
      <c r="F288" s="8"/>
      <c r="G288" s="10"/>
      <c r="H288" s="10"/>
      <c r="I288" s="10"/>
      <c r="J288" s="10"/>
      <c r="K288" s="10"/>
      <c r="L288" s="10"/>
      <c r="M288" s="10"/>
      <c r="N288" s="19"/>
      <c r="O288" s="11"/>
      <c r="P288" s="71" t="str">
        <f>IF(M288="","",LOOKUP(IF(M288-DATEVALUE(YEAR(M288)&amp;"/"&amp;"4/2")&lt;0,IF(MONTH($N$1)&lt;4,YEAR($N$1)-YEAR(M288),YEAR($N$1)-YEAR(M288)+1),IF(MONTH($N$1)&lt;4,YEAR($N$1)-YEAR(M288)-1,YEAR($N$1)-YEAR(M288))),'1階級番号(4月～9月)'!$A:$A,'1階級番号(4月～9月)'!$B:$B))</f>
        <v/>
      </c>
      <c r="Q288" s="72"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 customHeight="1" x14ac:dyDescent="0.2">
      <c r="A289" s="67">
        <v>275</v>
      </c>
      <c r="B289" s="68">
        <f t="shared" si="10"/>
        <v>0</v>
      </c>
      <c r="C289" s="68" t="e">
        <f>#REF!</f>
        <v>#REF!</v>
      </c>
      <c r="D289" s="69" t="str">
        <f>IF(F289="","",VLOOKUP(B289,'1階級番号(4月～9月)'!$D:$E,2,FALSE))</f>
        <v/>
      </c>
      <c r="E289" s="6"/>
      <c r="F289" s="8"/>
      <c r="G289" s="10"/>
      <c r="H289" s="10"/>
      <c r="I289" s="10"/>
      <c r="J289" s="10"/>
      <c r="K289" s="10"/>
      <c r="L289" s="10"/>
      <c r="M289" s="10"/>
      <c r="N289" s="19"/>
      <c r="O289" s="11"/>
      <c r="P289" s="71" t="str">
        <f>IF(M289="","",LOOKUP(IF(M289-DATEVALUE(YEAR(M289)&amp;"/"&amp;"4/2")&lt;0,IF(MONTH($N$1)&lt;4,YEAR($N$1)-YEAR(M289),YEAR($N$1)-YEAR(M289)+1),IF(MONTH($N$1)&lt;4,YEAR($N$1)-YEAR(M289)-1,YEAR($N$1)-YEAR(M289))),'1階級番号(4月～9月)'!$A:$A,'1階級番号(4月～9月)'!$B:$B))</f>
        <v/>
      </c>
      <c r="Q289" s="72"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 customHeight="1" x14ac:dyDescent="0.2">
      <c r="A290" s="67">
        <v>276</v>
      </c>
      <c r="B290" s="68">
        <f t="shared" si="10"/>
        <v>0</v>
      </c>
      <c r="C290" s="68" t="e">
        <f>#REF!</f>
        <v>#REF!</v>
      </c>
      <c r="D290" s="69" t="str">
        <f>IF(F290="","",VLOOKUP(B290,'1階級番号(4月～9月)'!$D:$E,2,FALSE))</f>
        <v/>
      </c>
      <c r="E290" s="6"/>
      <c r="F290" s="8"/>
      <c r="G290" s="10"/>
      <c r="H290" s="10"/>
      <c r="I290" s="10"/>
      <c r="J290" s="10"/>
      <c r="K290" s="10"/>
      <c r="L290" s="10"/>
      <c r="M290" s="10"/>
      <c r="N290" s="19"/>
      <c r="O290" s="11"/>
      <c r="P290" s="71" t="str">
        <f>IF(M290="","",LOOKUP(IF(M290-DATEVALUE(YEAR(M290)&amp;"/"&amp;"4/2")&lt;0,IF(MONTH($N$1)&lt;4,YEAR($N$1)-YEAR(M290),YEAR($N$1)-YEAR(M290)+1),IF(MONTH($N$1)&lt;4,YEAR($N$1)-YEAR(M290)-1,YEAR($N$1)-YEAR(M290))),'1階級番号(4月～9月)'!$A:$A,'1階級番号(4月～9月)'!$B:$B))</f>
        <v/>
      </c>
      <c r="Q290" s="72"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 customHeight="1" x14ac:dyDescent="0.2">
      <c r="A291" s="67">
        <v>277</v>
      </c>
      <c r="B291" s="68">
        <f t="shared" si="10"/>
        <v>0</v>
      </c>
      <c r="C291" s="68" t="e">
        <f>#REF!</f>
        <v>#REF!</v>
      </c>
      <c r="D291" s="69" t="str">
        <f>IF(F291="","",VLOOKUP(B291,'1階級番号(4月～9月)'!$D:$E,2,FALSE))</f>
        <v/>
      </c>
      <c r="E291" s="6"/>
      <c r="F291" s="8"/>
      <c r="G291" s="10"/>
      <c r="H291" s="10"/>
      <c r="I291" s="10"/>
      <c r="J291" s="10"/>
      <c r="K291" s="10"/>
      <c r="L291" s="10"/>
      <c r="M291" s="10"/>
      <c r="N291" s="19"/>
      <c r="O291" s="11"/>
      <c r="P291" s="71" t="str">
        <f>IF(M291="","",LOOKUP(IF(M291-DATEVALUE(YEAR(M291)&amp;"/"&amp;"4/2")&lt;0,IF(MONTH($N$1)&lt;4,YEAR($N$1)-YEAR(M291),YEAR($N$1)-YEAR(M291)+1),IF(MONTH($N$1)&lt;4,YEAR($N$1)-YEAR(M291)-1,YEAR($N$1)-YEAR(M291))),'1階級番号(4月～9月)'!$A:$A,'1階級番号(4月～9月)'!$B:$B))</f>
        <v/>
      </c>
      <c r="Q291" s="72"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 customHeight="1" x14ac:dyDescent="0.2">
      <c r="A292" s="67">
        <v>278</v>
      </c>
      <c r="B292" s="68">
        <f t="shared" si="10"/>
        <v>0</v>
      </c>
      <c r="C292" s="68" t="e">
        <f>#REF!</f>
        <v>#REF!</v>
      </c>
      <c r="D292" s="69" t="str">
        <f>IF(F292="","",VLOOKUP(B292,'1階級番号(4月～9月)'!$D:$E,2,FALSE))</f>
        <v/>
      </c>
      <c r="E292" s="6"/>
      <c r="F292" s="8"/>
      <c r="G292" s="10"/>
      <c r="H292" s="10"/>
      <c r="I292" s="10"/>
      <c r="J292" s="10"/>
      <c r="K292" s="10"/>
      <c r="L292" s="10"/>
      <c r="M292" s="10"/>
      <c r="N292" s="19"/>
      <c r="O292" s="11"/>
      <c r="P292" s="71" t="str">
        <f>IF(M292="","",LOOKUP(IF(M292-DATEVALUE(YEAR(M292)&amp;"/"&amp;"4/2")&lt;0,IF(MONTH($N$1)&lt;4,YEAR($N$1)-YEAR(M292),YEAR($N$1)-YEAR(M292)+1),IF(MONTH($N$1)&lt;4,YEAR($N$1)-YEAR(M292)-1,YEAR($N$1)-YEAR(M292))),'1階級番号(4月～9月)'!$A:$A,'1階級番号(4月～9月)'!$B:$B))</f>
        <v/>
      </c>
      <c r="Q292" s="72"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 customHeight="1" x14ac:dyDescent="0.2">
      <c r="A293" s="67">
        <v>279</v>
      </c>
      <c r="B293" s="68">
        <f t="shared" si="10"/>
        <v>0</v>
      </c>
      <c r="C293" s="68" t="e">
        <f>#REF!</f>
        <v>#REF!</v>
      </c>
      <c r="D293" s="69" t="str">
        <f>IF(F293="","",VLOOKUP(B293,'1階級番号(4月～9月)'!$D:$E,2,FALSE))</f>
        <v/>
      </c>
      <c r="E293" s="6"/>
      <c r="F293" s="8"/>
      <c r="G293" s="10"/>
      <c r="H293" s="10"/>
      <c r="I293" s="10"/>
      <c r="J293" s="10"/>
      <c r="K293" s="10"/>
      <c r="L293" s="10"/>
      <c r="M293" s="10"/>
      <c r="N293" s="19"/>
      <c r="O293" s="11"/>
      <c r="P293" s="71" t="str">
        <f>IF(M293="","",LOOKUP(IF(M293-DATEVALUE(YEAR(M293)&amp;"/"&amp;"4/2")&lt;0,IF(MONTH($N$1)&lt;4,YEAR($N$1)-YEAR(M293),YEAR($N$1)-YEAR(M293)+1),IF(MONTH($N$1)&lt;4,YEAR($N$1)-YEAR(M293)-1,YEAR($N$1)-YEAR(M293))),'1階級番号(4月～9月)'!$A:$A,'1階級番号(4月～9月)'!$B:$B))</f>
        <v/>
      </c>
      <c r="Q293" s="72"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 customHeight="1" x14ac:dyDescent="0.2">
      <c r="A294" s="67">
        <v>280</v>
      </c>
      <c r="B294" s="68">
        <f t="shared" si="10"/>
        <v>0</v>
      </c>
      <c r="C294" s="68" t="e">
        <f>#REF!</f>
        <v>#REF!</v>
      </c>
      <c r="D294" s="69" t="str">
        <f>IF(F294="","",VLOOKUP(B294,'1階級番号(4月～9月)'!$D:$E,2,FALSE))</f>
        <v/>
      </c>
      <c r="E294" s="6"/>
      <c r="F294" s="8"/>
      <c r="G294" s="10"/>
      <c r="H294" s="10"/>
      <c r="I294" s="10"/>
      <c r="J294" s="10"/>
      <c r="K294" s="10"/>
      <c r="L294" s="10"/>
      <c r="M294" s="10"/>
      <c r="N294" s="19"/>
      <c r="O294" s="11"/>
      <c r="P294" s="71" t="str">
        <f>IF(M294="","",LOOKUP(IF(M294-DATEVALUE(YEAR(M294)&amp;"/"&amp;"4/2")&lt;0,IF(MONTH($N$1)&lt;4,YEAR($N$1)-YEAR(M294),YEAR($N$1)-YEAR(M294)+1),IF(MONTH($N$1)&lt;4,YEAR($N$1)-YEAR(M294)-1,YEAR($N$1)-YEAR(M294))),'1階級番号(4月～9月)'!$A:$A,'1階級番号(4月～9月)'!$B:$B))</f>
        <v/>
      </c>
      <c r="Q294" s="72"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 customHeight="1" x14ac:dyDescent="0.2">
      <c r="A295" s="67">
        <v>281</v>
      </c>
      <c r="B295" s="68">
        <f t="shared" si="10"/>
        <v>0</v>
      </c>
      <c r="C295" s="68" t="e">
        <f>#REF!</f>
        <v>#REF!</v>
      </c>
      <c r="D295" s="69" t="str">
        <f>IF(F295="","",VLOOKUP(B295,'1階級番号(4月～9月)'!$D:$E,2,FALSE))</f>
        <v/>
      </c>
      <c r="E295" s="6"/>
      <c r="F295" s="8"/>
      <c r="G295" s="10"/>
      <c r="H295" s="10"/>
      <c r="I295" s="10"/>
      <c r="J295" s="10"/>
      <c r="K295" s="10"/>
      <c r="L295" s="10"/>
      <c r="M295" s="10"/>
      <c r="N295" s="19"/>
      <c r="O295" s="11"/>
      <c r="P295" s="71" t="str">
        <f>IF(M295="","",LOOKUP(IF(M295-DATEVALUE(YEAR(M295)&amp;"/"&amp;"4/2")&lt;0,IF(MONTH($N$1)&lt;4,YEAR($N$1)-YEAR(M295),YEAR($N$1)-YEAR(M295)+1),IF(MONTH($N$1)&lt;4,YEAR($N$1)-YEAR(M295)-1,YEAR($N$1)-YEAR(M295))),'1階級番号(4月～9月)'!$A:$A,'1階級番号(4月～9月)'!$B:$B))</f>
        <v/>
      </c>
      <c r="Q295" s="72"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 customHeight="1" x14ac:dyDescent="0.2">
      <c r="A296" s="67">
        <v>282</v>
      </c>
      <c r="B296" s="68">
        <f t="shared" si="10"/>
        <v>0</v>
      </c>
      <c r="C296" s="68" t="e">
        <f>#REF!</f>
        <v>#REF!</v>
      </c>
      <c r="D296" s="69" t="str">
        <f>IF(F296="","",VLOOKUP(B296,'1階級番号(4月～9月)'!$D:$E,2,FALSE))</f>
        <v/>
      </c>
      <c r="E296" s="6"/>
      <c r="F296" s="8"/>
      <c r="G296" s="10"/>
      <c r="H296" s="10"/>
      <c r="I296" s="10"/>
      <c r="J296" s="10"/>
      <c r="K296" s="10"/>
      <c r="L296" s="10"/>
      <c r="M296" s="10"/>
      <c r="N296" s="19"/>
      <c r="O296" s="11"/>
      <c r="P296" s="71" t="str">
        <f>IF(M296="","",LOOKUP(IF(M296-DATEVALUE(YEAR(M296)&amp;"/"&amp;"4/2")&lt;0,IF(MONTH($N$1)&lt;4,YEAR($N$1)-YEAR(M296),YEAR($N$1)-YEAR(M296)+1),IF(MONTH($N$1)&lt;4,YEAR($N$1)-YEAR(M296)-1,YEAR($N$1)-YEAR(M296))),'1階級番号(4月～9月)'!$A:$A,'1階級番号(4月～9月)'!$B:$B))</f>
        <v/>
      </c>
      <c r="Q296" s="72"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 customHeight="1" x14ac:dyDescent="0.2">
      <c r="A297" s="67">
        <v>283</v>
      </c>
      <c r="B297" s="68">
        <f t="shared" si="10"/>
        <v>0</v>
      </c>
      <c r="C297" s="68" t="e">
        <f>#REF!</f>
        <v>#REF!</v>
      </c>
      <c r="D297" s="69" t="str">
        <f>IF(F297="","",VLOOKUP(B297,'1階級番号(4月～9月)'!$D:$E,2,FALSE))</f>
        <v/>
      </c>
      <c r="E297" s="6"/>
      <c r="F297" s="8"/>
      <c r="G297" s="10"/>
      <c r="H297" s="10"/>
      <c r="I297" s="10"/>
      <c r="J297" s="10"/>
      <c r="K297" s="10"/>
      <c r="L297" s="10"/>
      <c r="M297" s="10"/>
      <c r="N297" s="19"/>
      <c r="O297" s="11"/>
      <c r="P297" s="71" t="str">
        <f>IF(M297="","",LOOKUP(IF(M297-DATEVALUE(YEAR(M297)&amp;"/"&amp;"4/2")&lt;0,IF(MONTH($N$1)&lt;4,YEAR($N$1)-YEAR(M297),YEAR($N$1)-YEAR(M297)+1),IF(MONTH($N$1)&lt;4,YEAR($N$1)-YEAR(M297)-1,YEAR($N$1)-YEAR(M297))),'1階級番号(4月～9月)'!$A:$A,'1階級番号(4月～9月)'!$B:$B))</f>
        <v/>
      </c>
      <c r="Q297" s="72"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 customHeight="1" x14ac:dyDescent="0.2">
      <c r="A298" s="67">
        <v>284</v>
      </c>
      <c r="B298" s="68">
        <f t="shared" si="10"/>
        <v>0</v>
      </c>
      <c r="C298" s="68" t="e">
        <f>#REF!</f>
        <v>#REF!</v>
      </c>
      <c r="D298" s="69" t="str">
        <f>IF(F298="","",VLOOKUP(B298,'1階級番号(4月～9月)'!$D:$E,2,FALSE))</f>
        <v/>
      </c>
      <c r="E298" s="6"/>
      <c r="F298" s="8"/>
      <c r="G298" s="10"/>
      <c r="H298" s="10"/>
      <c r="I298" s="10"/>
      <c r="J298" s="10"/>
      <c r="K298" s="10"/>
      <c r="L298" s="10"/>
      <c r="M298" s="10"/>
      <c r="N298" s="19"/>
      <c r="O298" s="11"/>
      <c r="P298" s="71" t="str">
        <f>IF(M298="","",LOOKUP(IF(M298-DATEVALUE(YEAR(M298)&amp;"/"&amp;"4/2")&lt;0,IF(MONTH($N$1)&lt;4,YEAR($N$1)-YEAR(M298),YEAR($N$1)-YEAR(M298)+1),IF(MONTH($N$1)&lt;4,YEAR($N$1)-YEAR(M298)-1,YEAR($N$1)-YEAR(M298))),'1階級番号(4月～9月)'!$A:$A,'1階級番号(4月～9月)'!$B:$B))</f>
        <v/>
      </c>
      <c r="Q298" s="72"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 customHeight="1" x14ac:dyDescent="0.2">
      <c r="A299" s="67">
        <v>285</v>
      </c>
      <c r="B299" s="68">
        <f t="shared" si="10"/>
        <v>0</v>
      </c>
      <c r="C299" s="68" t="e">
        <f>#REF!</f>
        <v>#REF!</v>
      </c>
      <c r="D299" s="69" t="str">
        <f>IF(F299="","",VLOOKUP(B299,'1階級番号(4月～9月)'!$D:$E,2,FALSE))</f>
        <v/>
      </c>
      <c r="E299" s="6"/>
      <c r="F299" s="8"/>
      <c r="G299" s="10"/>
      <c r="H299" s="10"/>
      <c r="I299" s="10"/>
      <c r="J299" s="10"/>
      <c r="K299" s="10"/>
      <c r="L299" s="10"/>
      <c r="M299" s="10"/>
      <c r="N299" s="19"/>
      <c r="O299" s="11"/>
      <c r="P299" s="71" t="str">
        <f>IF(M299="","",LOOKUP(IF(M299-DATEVALUE(YEAR(M299)&amp;"/"&amp;"4/2")&lt;0,IF(MONTH($N$1)&lt;4,YEAR($N$1)-YEAR(M299),YEAR($N$1)-YEAR(M299)+1),IF(MONTH($N$1)&lt;4,YEAR($N$1)-YEAR(M299)-1,YEAR($N$1)-YEAR(M299))),'1階級番号(4月～9月)'!$A:$A,'1階級番号(4月～9月)'!$B:$B))</f>
        <v/>
      </c>
      <c r="Q299" s="72"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 customHeight="1" x14ac:dyDescent="0.2">
      <c r="A300" s="67">
        <v>286</v>
      </c>
      <c r="B300" s="68">
        <f t="shared" si="10"/>
        <v>0</v>
      </c>
      <c r="C300" s="68" t="e">
        <f>#REF!</f>
        <v>#REF!</v>
      </c>
      <c r="D300" s="69" t="str">
        <f>IF(F300="","",VLOOKUP(B300,'1階級番号(4月～9月)'!$D:$E,2,FALSE))</f>
        <v/>
      </c>
      <c r="E300" s="6"/>
      <c r="F300" s="8"/>
      <c r="G300" s="10"/>
      <c r="H300" s="10"/>
      <c r="I300" s="10"/>
      <c r="J300" s="10"/>
      <c r="K300" s="10"/>
      <c r="L300" s="10"/>
      <c r="M300" s="10"/>
      <c r="N300" s="19"/>
      <c r="O300" s="11"/>
      <c r="P300" s="71" t="str">
        <f>IF(M300="","",LOOKUP(IF(M300-DATEVALUE(YEAR(M300)&amp;"/"&amp;"4/2")&lt;0,IF(MONTH($N$1)&lt;4,YEAR($N$1)-YEAR(M300),YEAR($N$1)-YEAR(M300)+1),IF(MONTH($N$1)&lt;4,YEAR($N$1)-YEAR(M300)-1,YEAR($N$1)-YEAR(M300))),'1階級番号(4月～9月)'!$A:$A,'1階級番号(4月～9月)'!$B:$B))</f>
        <v/>
      </c>
      <c r="Q300" s="72"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 customHeight="1" x14ac:dyDescent="0.2">
      <c r="A301" s="67">
        <v>287</v>
      </c>
      <c r="B301" s="68">
        <f t="shared" si="10"/>
        <v>0</v>
      </c>
      <c r="C301" s="68" t="e">
        <f>#REF!</f>
        <v>#REF!</v>
      </c>
      <c r="D301" s="69" t="str">
        <f>IF(F301="","",VLOOKUP(B301,'1階級番号(4月～9月)'!$D:$E,2,FALSE))</f>
        <v/>
      </c>
      <c r="E301" s="6"/>
      <c r="F301" s="8"/>
      <c r="G301" s="10"/>
      <c r="H301" s="10"/>
      <c r="I301" s="10"/>
      <c r="J301" s="10"/>
      <c r="K301" s="10"/>
      <c r="L301" s="10"/>
      <c r="M301" s="10"/>
      <c r="N301" s="19"/>
      <c r="O301" s="11"/>
      <c r="P301" s="71" t="str">
        <f>IF(M301="","",LOOKUP(IF(M301-DATEVALUE(YEAR(M301)&amp;"/"&amp;"4/2")&lt;0,IF(MONTH($N$1)&lt;4,YEAR($N$1)-YEAR(M301),YEAR($N$1)-YEAR(M301)+1),IF(MONTH($N$1)&lt;4,YEAR($N$1)-YEAR(M301)-1,YEAR($N$1)-YEAR(M301))),'1階級番号(4月～9月)'!$A:$A,'1階級番号(4月～9月)'!$B:$B))</f>
        <v/>
      </c>
      <c r="Q301" s="72"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 customHeight="1" x14ac:dyDescent="0.2">
      <c r="A302" s="67">
        <v>288</v>
      </c>
      <c r="B302" s="68">
        <f t="shared" si="10"/>
        <v>0</v>
      </c>
      <c r="C302" s="68" t="e">
        <f>#REF!</f>
        <v>#REF!</v>
      </c>
      <c r="D302" s="69" t="str">
        <f>IF(F302="","",VLOOKUP(B302,'1階級番号(4月～9月)'!$D:$E,2,FALSE))</f>
        <v/>
      </c>
      <c r="E302" s="6"/>
      <c r="F302" s="8"/>
      <c r="G302" s="10"/>
      <c r="H302" s="10"/>
      <c r="I302" s="10"/>
      <c r="J302" s="10"/>
      <c r="K302" s="10"/>
      <c r="L302" s="10"/>
      <c r="M302" s="10"/>
      <c r="N302" s="19"/>
      <c r="O302" s="11"/>
      <c r="P302" s="71" t="str">
        <f>IF(M302="","",LOOKUP(IF(M302-DATEVALUE(YEAR(M302)&amp;"/"&amp;"4/2")&lt;0,IF(MONTH($N$1)&lt;4,YEAR($N$1)-YEAR(M302),YEAR($N$1)-YEAR(M302)+1),IF(MONTH($N$1)&lt;4,YEAR($N$1)-YEAR(M302)-1,YEAR($N$1)-YEAR(M302))),'1階級番号(4月～9月)'!$A:$A,'1階級番号(4月～9月)'!$B:$B))</f>
        <v/>
      </c>
      <c r="Q302" s="72"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 customHeight="1" x14ac:dyDescent="0.2">
      <c r="A303" s="67">
        <v>289</v>
      </c>
      <c r="B303" s="68">
        <f t="shared" si="10"/>
        <v>0</v>
      </c>
      <c r="C303" s="68" t="e">
        <f>#REF!</f>
        <v>#REF!</v>
      </c>
      <c r="D303" s="69" t="str">
        <f>IF(F303="","",VLOOKUP(B303,'1階級番号(4月～9月)'!$D:$E,2,FALSE))</f>
        <v/>
      </c>
      <c r="E303" s="6"/>
      <c r="F303" s="8"/>
      <c r="G303" s="10"/>
      <c r="H303" s="10"/>
      <c r="I303" s="10"/>
      <c r="J303" s="10"/>
      <c r="K303" s="10"/>
      <c r="L303" s="10"/>
      <c r="M303" s="10"/>
      <c r="N303" s="19"/>
      <c r="O303" s="11"/>
      <c r="P303" s="71" t="str">
        <f>IF(M303="","",LOOKUP(IF(M303-DATEVALUE(YEAR(M303)&amp;"/"&amp;"4/2")&lt;0,IF(MONTH($N$1)&lt;4,YEAR($N$1)-YEAR(M303),YEAR($N$1)-YEAR(M303)+1),IF(MONTH($N$1)&lt;4,YEAR($N$1)-YEAR(M303)-1,YEAR($N$1)-YEAR(M303))),'1階級番号(4月～9月)'!$A:$A,'1階級番号(4月～9月)'!$B:$B))</f>
        <v/>
      </c>
      <c r="Q303" s="72"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 customHeight="1" x14ac:dyDescent="0.2">
      <c r="A304" s="67">
        <v>290</v>
      </c>
      <c r="B304" s="68">
        <f t="shared" si="10"/>
        <v>0</v>
      </c>
      <c r="C304" s="68" t="e">
        <f>#REF!</f>
        <v>#REF!</v>
      </c>
      <c r="D304" s="69" t="str">
        <f>IF(F304="","",VLOOKUP(B304,'1階級番号(4月～9月)'!$D:$E,2,FALSE))</f>
        <v/>
      </c>
      <c r="E304" s="6"/>
      <c r="F304" s="8"/>
      <c r="G304" s="10"/>
      <c r="H304" s="10"/>
      <c r="I304" s="10"/>
      <c r="J304" s="10"/>
      <c r="K304" s="10"/>
      <c r="L304" s="10"/>
      <c r="M304" s="10"/>
      <c r="N304" s="19"/>
      <c r="O304" s="11"/>
      <c r="P304" s="71" t="str">
        <f>IF(M304="","",LOOKUP(IF(M304-DATEVALUE(YEAR(M304)&amp;"/"&amp;"4/2")&lt;0,IF(MONTH($N$1)&lt;4,YEAR($N$1)-YEAR(M304),YEAR($N$1)-YEAR(M304)+1),IF(MONTH($N$1)&lt;4,YEAR($N$1)-YEAR(M304)-1,YEAR($N$1)-YEAR(M304))),'1階級番号(4月～9月)'!$A:$A,'1階級番号(4月～9月)'!$B:$B))</f>
        <v/>
      </c>
      <c r="Q304" s="72"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 customHeight="1" x14ac:dyDescent="0.2">
      <c r="A305" s="67">
        <v>291</v>
      </c>
      <c r="B305" s="68">
        <f t="shared" si="10"/>
        <v>0</v>
      </c>
      <c r="C305" s="68" t="e">
        <f>#REF!</f>
        <v>#REF!</v>
      </c>
      <c r="D305" s="69" t="str">
        <f>IF(F305="","",VLOOKUP(B305,'1階級番号(4月～9月)'!$D:$E,2,FALSE))</f>
        <v/>
      </c>
      <c r="E305" s="6"/>
      <c r="F305" s="8"/>
      <c r="G305" s="10"/>
      <c r="H305" s="10"/>
      <c r="I305" s="10"/>
      <c r="J305" s="10"/>
      <c r="K305" s="10"/>
      <c r="L305" s="10"/>
      <c r="M305" s="10"/>
      <c r="N305" s="19"/>
      <c r="O305" s="11"/>
      <c r="P305" s="71" t="str">
        <f>IF(M305="","",LOOKUP(IF(M305-DATEVALUE(YEAR(M305)&amp;"/"&amp;"4/2")&lt;0,IF(MONTH($N$1)&lt;4,YEAR($N$1)-YEAR(M305),YEAR($N$1)-YEAR(M305)+1),IF(MONTH($N$1)&lt;4,YEAR($N$1)-YEAR(M305)-1,YEAR($N$1)-YEAR(M305))),'1階級番号(4月～9月)'!$A:$A,'1階級番号(4月～9月)'!$B:$B))</f>
        <v/>
      </c>
      <c r="Q305" s="72"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 customHeight="1" x14ac:dyDescent="0.2">
      <c r="A306" s="67">
        <v>292</v>
      </c>
      <c r="B306" s="68">
        <f t="shared" si="10"/>
        <v>0</v>
      </c>
      <c r="C306" s="68" t="e">
        <f>#REF!</f>
        <v>#REF!</v>
      </c>
      <c r="D306" s="69" t="str">
        <f>IF(F306="","",VLOOKUP(B306,'1階級番号(4月～9月)'!$D:$E,2,FALSE))</f>
        <v/>
      </c>
      <c r="E306" s="6"/>
      <c r="F306" s="8"/>
      <c r="G306" s="10"/>
      <c r="H306" s="10"/>
      <c r="I306" s="10"/>
      <c r="J306" s="10"/>
      <c r="K306" s="10"/>
      <c r="L306" s="10"/>
      <c r="M306" s="10"/>
      <c r="N306" s="19"/>
      <c r="O306" s="11"/>
      <c r="P306" s="71" t="str">
        <f>IF(M306="","",LOOKUP(IF(M306-DATEVALUE(YEAR(M306)&amp;"/"&amp;"4/2")&lt;0,IF(MONTH($N$1)&lt;4,YEAR($N$1)-YEAR(M306),YEAR($N$1)-YEAR(M306)+1),IF(MONTH($N$1)&lt;4,YEAR($N$1)-YEAR(M306)-1,YEAR($N$1)-YEAR(M306))),'1階級番号(4月～9月)'!$A:$A,'1階級番号(4月～9月)'!$B:$B))</f>
        <v/>
      </c>
      <c r="Q306" s="72"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 customHeight="1" x14ac:dyDescent="0.2">
      <c r="A307" s="67">
        <v>293</v>
      </c>
      <c r="B307" s="68">
        <f t="shared" si="10"/>
        <v>0</v>
      </c>
      <c r="C307" s="68" t="e">
        <f>#REF!</f>
        <v>#REF!</v>
      </c>
      <c r="D307" s="69" t="str">
        <f>IF(F307="","",VLOOKUP(B307,'1階級番号(4月～9月)'!$D:$E,2,FALSE))</f>
        <v/>
      </c>
      <c r="E307" s="6"/>
      <c r="F307" s="8"/>
      <c r="G307" s="10"/>
      <c r="H307" s="10"/>
      <c r="I307" s="10"/>
      <c r="J307" s="10"/>
      <c r="K307" s="10"/>
      <c r="L307" s="10"/>
      <c r="M307" s="10"/>
      <c r="N307" s="19"/>
      <c r="O307" s="11"/>
      <c r="P307" s="71" t="str">
        <f>IF(M307="","",LOOKUP(IF(M307-DATEVALUE(YEAR(M307)&amp;"/"&amp;"4/2")&lt;0,IF(MONTH($N$1)&lt;4,YEAR($N$1)-YEAR(M307),YEAR($N$1)-YEAR(M307)+1),IF(MONTH($N$1)&lt;4,YEAR($N$1)-YEAR(M307)-1,YEAR($N$1)-YEAR(M307))),'1階級番号(4月～9月)'!$A:$A,'1階級番号(4月～9月)'!$B:$B))</f>
        <v/>
      </c>
      <c r="Q307" s="72"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 customHeight="1" x14ac:dyDescent="0.2">
      <c r="A308" s="67">
        <v>294</v>
      </c>
      <c r="B308" s="68">
        <f t="shared" si="10"/>
        <v>0</v>
      </c>
      <c r="C308" s="68" t="e">
        <f>#REF!</f>
        <v>#REF!</v>
      </c>
      <c r="D308" s="69" t="str">
        <f>IF(F308="","",VLOOKUP(B308,'1階級番号(4月～9月)'!$D:$E,2,FALSE))</f>
        <v/>
      </c>
      <c r="E308" s="6"/>
      <c r="F308" s="8"/>
      <c r="G308" s="10"/>
      <c r="H308" s="10"/>
      <c r="I308" s="10"/>
      <c r="J308" s="10"/>
      <c r="K308" s="10"/>
      <c r="L308" s="10"/>
      <c r="M308" s="10"/>
      <c r="N308" s="19"/>
      <c r="O308" s="11"/>
      <c r="P308" s="71" t="str">
        <f>IF(M308="","",LOOKUP(IF(M308-DATEVALUE(YEAR(M308)&amp;"/"&amp;"4/2")&lt;0,IF(MONTH($N$1)&lt;4,YEAR($N$1)-YEAR(M308),YEAR($N$1)-YEAR(M308)+1),IF(MONTH($N$1)&lt;4,YEAR($N$1)-YEAR(M308)-1,YEAR($N$1)-YEAR(M308))),'1階級番号(4月～9月)'!$A:$A,'1階級番号(4月～9月)'!$B:$B))</f>
        <v/>
      </c>
      <c r="Q308" s="72"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 customHeight="1" x14ac:dyDescent="0.2">
      <c r="A309" s="67">
        <v>295</v>
      </c>
      <c r="B309" s="68">
        <f t="shared" si="10"/>
        <v>0</v>
      </c>
      <c r="C309" s="68" t="e">
        <f>#REF!</f>
        <v>#REF!</v>
      </c>
      <c r="D309" s="69" t="str">
        <f>IF(F309="","",VLOOKUP(B309,'1階級番号(4月～9月)'!$D:$E,2,FALSE))</f>
        <v/>
      </c>
      <c r="E309" s="6"/>
      <c r="F309" s="8"/>
      <c r="G309" s="10"/>
      <c r="H309" s="10"/>
      <c r="I309" s="10"/>
      <c r="J309" s="10"/>
      <c r="K309" s="10"/>
      <c r="L309" s="10"/>
      <c r="M309" s="10"/>
      <c r="N309" s="19"/>
      <c r="O309" s="11"/>
      <c r="P309" s="71" t="str">
        <f>IF(M309="","",LOOKUP(IF(M309-DATEVALUE(YEAR(M309)&amp;"/"&amp;"4/2")&lt;0,IF(MONTH($N$1)&lt;4,YEAR($N$1)-YEAR(M309),YEAR($N$1)-YEAR(M309)+1),IF(MONTH($N$1)&lt;4,YEAR($N$1)-YEAR(M309)-1,YEAR($N$1)-YEAR(M309))),'1階級番号(4月～9月)'!$A:$A,'1階級番号(4月～9月)'!$B:$B))</f>
        <v/>
      </c>
      <c r="Q309" s="72"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 customHeight="1" x14ac:dyDescent="0.2">
      <c r="A310" s="67">
        <v>296</v>
      </c>
      <c r="B310" s="68">
        <f t="shared" si="10"/>
        <v>0</v>
      </c>
      <c r="C310" s="68" t="e">
        <f>#REF!</f>
        <v>#REF!</v>
      </c>
      <c r="D310" s="69" t="str">
        <f>IF(F310="","",VLOOKUP(B310,'1階級番号(4月～9月)'!$D:$E,2,FALSE))</f>
        <v/>
      </c>
      <c r="E310" s="6"/>
      <c r="F310" s="8"/>
      <c r="G310" s="10"/>
      <c r="H310" s="10"/>
      <c r="I310" s="10"/>
      <c r="J310" s="10"/>
      <c r="K310" s="10"/>
      <c r="L310" s="10"/>
      <c r="M310" s="10"/>
      <c r="N310" s="19"/>
      <c r="O310" s="11"/>
      <c r="P310" s="71" t="str">
        <f>IF(M310="","",LOOKUP(IF(M310-DATEVALUE(YEAR(M310)&amp;"/"&amp;"4/2")&lt;0,IF(MONTH($N$1)&lt;4,YEAR($N$1)-YEAR(M310),YEAR($N$1)-YEAR(M310)+1),IF(MONTH($N$1)&lt;4,YEAR($N$1)-YEAR(M310)-1,YEAR($N$1)-YEAR(M310))),'1階級番号(4月～9月)'!$A:$A,'1階級番号(4月～9月)'!$B:$B))</f>
        <v/>
      </c>
      <c r="Q310" s="72"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 customHeight="1" x14ac:dyDescent="0.2">
      <c r="A311" s="67">
        <v>297</v>
      </c>
      <c r="B311" s="68">
        <f t="shared" si="10"/>
        <v>0</v>
      </c>
      <c r="C311" s="68" t="e">
        <f>#REF!</f>
        <v>#REF!</v>
      </c>
      <c r="D311" s="69" t="str">
        <f>IF(F311="","",VLOOKUP(B311,'1階級番号(4月～9月)'!$D:$E,2,FALSE))</f>
        <v/>
      </c>
      <c r="E311" s="6"/>
      <c r="F311" s="8"/>
      <c r="G311" s="10"/>
      <c r="H311" s="10"/>
      <c r="I311" s="10"/>
      <c r="J311" s="10"/>
      <c r="K311" s="10"/>
      <c r="L311" s="10"/>
      <c r="M311" s="10"/>
      <c r="N311" s="19"/>
      <c r="O311" s="11"/>
      <c r="P311" s="71" t="str">
        <f>IF(M311="","",LOOKUP(IF(M311-DATEVALUE(YEAR(M311)&amp;"/"&amp;"4/2")&lt;0,IF(MONTH($N$1)&lt;4,YEAR($N$1)-YEAR(M311),YEAR($N$1)-YEAR(M311)+1),IF(MONTH($N$1)&lt;4,YEAR($N$1)-YEAR(M311)-1,YEAR($N$1)-YEAR(M311))),'1階級番号(4月～9月)'!$A:$A,'1階級番号(4月～9月)'!$B:$B))</f>
        <v/>
      </c>
      <c r="Q311" s="72"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 customHeight="1" x14ac:dyDescent="0.2">
      <c r="A312" s="67">
        <v>298</v>
      </c>
      <c r="B312" s="68">
        <f t="shared" si="10"/>
        <v>0</v>
      </c>
      <c r="C312" s="68" t="e">
        <f>#REF!</f>
        <v>#REF!</v>
      </c>
      <c r="D312" s="69" t="str">
        <f>IF(F312="","",VLOOKUP(B312,'1階級番号(4月～9月)'!$D:$E,2,FALSE))</f>
        <v/>
      </c>
      <c r="E312" s="6"/>
      <c r="F312" s="8"/>
      <c r="G312" s="10"/>
      <c r="H312" s="10"/>
      <c r="I312" s="10"/>
      <c r="J312" s="10"/>
      <c r="K312" s="10"/>
      <c r="L312" s="10"/>
      <c r="M312" s="10"/>
      <c r="N312" s="19"/>
      <c r="O312" s="11"/>
      <c r="P312" s="71" t="str">
        <f>IF(M312="","",LOOKUP(IF(M312-DATEVALUE(YEAR(M312)&amp;"/"&amp;"4/2")&lt;0,IF(MONTH($N$1)&lt;4,YEAR($N$1)-YEAR(M312),YEAR($N$1)-YEAR(M312)+1),IF(MONTH($N$1)&lt;4,YEAR($N$1)-YEAR(M312)-1,YEAR($N$1)-YEAR(M312))),'1階級番号(4月～9月)'!$A:$A,'1階級番号(4月～9月)'!$B:$B))</f>
        <v/>
      </c>
      <c r="Q312" s="72"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 customHeight="1" x14ac:dyDescent="0.2">
      <c r="A313" s="67">
        <v>299</v>
      </c>
      <c r="B313" s="68">
        <f t="shared" si="10"/>
        <v>0</v>
      </c>
      <c r="C313" s="68" t="e">
        <f>#REF!</f>
        <v>#REF!</v>
      </c>
      <c r="D313" s="69" t="str">
        <f>IF(F313="","",VLOOKUP(B313,'1階級番号(4月～9月)'!$D:$E,2,FALSE))</f>
        <v/>
      </c>
      <c r="E313" s="6"/>
      <c r="F313" s="8"/>
      <c r="G313" s="10"/>
      <c r="H313" s="10"/>
      <c r="I313" s="10"/>
      <c r="J313" s="10"/>
      <c r="K313" s="10"/>
      <c r="L313" s="10"/>
      <c r="M313" s="10"/>
      <c r="N313" s="19"/>
      <c r="O313" s="11"/>
      <c r="P313" s="71" t="str">
        <f>IF(M313="","",LOOKUP(IF(M313-DATEVALUE(YEAR(M313)&amp;"/"&amp;"4/2")&lt;0,IF(MONTH($N$1)&lt;4,YEAR($N$1)-YEAR(M313),YEAR($N$1)-YEAR(M313)+1),IF(MONTH($N$1)&lt;4,YEAR($N$1)-YEAR(M313)-1,YEAR($N$1)-YEAR(M313))),'1階級番号(4月～9月)'!$A:$A,'1階級番号(4月～9月)'!$B:$B))</f>
        <v/>
      </c>
      <c r="Q313" s="72"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 customHeight="1" x14ac:dyDescent="0.2">
      <c r="A314" s="67">
        <v>300</v>
      </c>
      <c r="B314" s="68">
        <f t="shared" si="10"/>
        <v>0</v>
      </c>
      <c r="C314" s="68" t="e">
        <f>#REF!</f>
        <v>#REF!</v>
      </c>
      <c r="D314" s="69" t="str">
        <f>IF(F314="","",VLOOKUP(B314,'1階級番号(4月～9月)'!$D:$E,2,FALSE))</f>
        <v/>
      </c>
      <c r="E314" s="6"/>
      <c r="F314" s="8"/>
      <c r="G314" s="10"/>
      <c r="H314" s="10"/>
      <c r="I314" s="10"/>
      <c r="J314" s="10"/>
      <c r="K314" s="10"/>
      <c r="L314" s="10"/>
      <c r="M314" s="10"/>
      <c r="N314" s="19"/>
      <c r="O314" s="11"/>
      <c r="P314" s="71" t="str">
        <f>IF(M314="","",LOOKUP(IF(M314-DATEVALUE(YEAR(M314)&amp;"/"&amp;"4/2")&lt;0,IF(MONTH($N$1)&lt;4,YEAR($N$1)-YEAR(M314),YEAR($N$1)-YEAR(M314)+1),IF(MONTH($N$1)&lt;4,YEAR($N$1)-YEAR(M314)-1,YEAR($N$1)-YEAR(M314))),'1階級番号(4月～9月)'!$A:$A,'1階級番号(4月～9月)'!$B:$B))</f>
        <v/>
      </c>
      <c r="Q314" s="72"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 customHeight="1" x14ac:dyDescent="0.2">
      <c r="A315" s="67">
        <v>301</v>
      </c>
      <c r="B315" s="68">
        <f t="shared" si="10"/>
        <v>0</v>
      </c>
      <c r="C315" s="68" t="e">
        <f>#REF!</f>
        <v>#REF!</v>
      </c>
      <c r="D315" s="69" t="str">
        <f>IF(F315="","",VLOOKUP(B315,'1階級番号(4月～9月)'!$D:$E,2,FALSE))</f>
        <v/>
      </c>
      <c r="E315" s="6"/>
      <c r="F315" s="8"/>
      <c r="G315" s="10"/>
      <c r="H315" s="10"/>
      <c r="I315" s="10"/>
      <c r="J315" s="10"/>
      <c r="K315" s="10"/>
      <c r="L315" s="10"/>
      <c r="M315" s="10"/>
      <c r="N315" s="19"/>
      <c r="O315" s="11"/>
      <c r="P315" s="71" t="str">
        <f>IF(M315="","",LOOKUP(IF(M315-DATEVALUE(YEAR(M315)&amp;"/"&amp;"4/2")&lt;0,IF(MONTH($N$1)&lt;4,YEAR($N$1)-YEAR(M315),YEAR($N$1)-YEAR(M315)+1),IF(MONTH($N$1)&lt;4,YEAR($N$1)-YEAR(M315)-1,YEAR($N$1)-YEAR(M315))),'1階級番号(4月～9月)'!$A:$A,'1階級番号(4月～9月)'!$B:$B))</f>
        <v/>
      </c>
      <c r="Q315" s="72"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 customHeight="1" x14ac:dyDescent="0.2">
      <c r="A316" s="67">
        <v>302</v>
      </c>
      <c r="B316" s="68">
        <f t="shared" si="10"/>
        <v>0</v>
      </c>
      <c r="C316" s="68" t="e">
        <f>#REF!</f>
        <v>#REF!</v>
      </c>
      <c r="D316" s="69" t="str">
        <f>IF(F316="","",VLOOKUP(B316,'1階級番号(4月～9月)'!$D:$E,2,FALSE))</f>
        <v/>
      </c>
      <c r="E316" s="6"/>
      <c r="F316" s="8"/>
      <c r="G316" s="10"/>
      <c r="H316" s="10"/>
      <c r="I316" s="10"/>
      <c r="J316" s="10"/>
      <c r="K316" s="10"/>
      <c r="L316" s="10"/>
      <c r="M316" s="10"/>
      <c r="N316" s="19"/>
      <c r="O316" s="11"/>
      <c r="P316" s="71" t="str">
        <f>IF(M316="","",LOOKUP(IF(M316-DATEVALUE(YEAR(M316)&amp;"/"&amp;"4/2")&lt;0,IF(MONTH($N$1)&lt;4,YEAR($N$1)-YEAR(M316),YEAR($N$1)-YEAR(M316)+1),IF(MONTH($N$1)&lt;4,YEAR($N$1)-YEAR(M316)-1,YEAR($N$1)-YEAR(M316))),'1階級番号(4月～9月)'!$A:$A,'1階級番号(4月～9月)'!$B:$B))</f>
        <v/>
      </c>
      <c r="Q316" s="72"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 customHeight="1" x14ac:dyDescent="0.2">
      <c r="A317" s="67">
        <v>303</v>
      </c>
      <c r="B317" s="68">
        <f t="shared" si="10"/>
        <v>0</v>
      </c>
      <c r="C317" s="68" t="e">
        <f>#REF!</f>
        <v>#REF!</v>
      </c>
      <c r="D317" s="69" t="str">
        <f>IF(F317="","",VLOOKUP(B317,'1階級番号(4月～9月)'!$D:$E,2,FALSE))</f>
        <v/>
      </c>
      <c r="E317" s="6"/>
      <c r="F317" s="8"/>
      <c r="G317" s="10"/>
      <c r="H317" s="10"/>
      <c r="I317" s="10"/>
      <c r="J317" s="10"/>
      <c r="K317" s="10"/>
      <c r="L317" s="10"/>
      <c r="M317" s="10"/>
      <c r="N317" s="19"/>
      <c r="O317" s="11"/>
      <c r="P317" s="71" t="str">
        <f>IF(M317="","",LOOKUP(IF(M317-DATEVALUE(YEAR(M317)&amp;"/"&amp;"4/2")&lt;0,IF(MONTH($N$1)&lt;4,YEAR($N$1)-YEAR(M317),YEAR($N$1)-YEAR(M317)+1),IF(MONTH($N$1)&lt;4,YEAR($N$1)-YEAR(M317)-1,YEAR($N$1)-YEAR(M317))),'1階級番号(4月～9月)'!$A:$A,'1階級番号(4月～9月)'!$B:$B))</f>
        <v/>
      </c>
      <c r="Q317" s="72"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 customHeight="1" x14ac:dyDescent="0.2">
      <c r="A318" s="67">
        <v>304</v>
      </c>
      <c r="B318" s="68">
        <f t="shared" si="10"/>
        <v>0</v>
      </c>
      <c r="C318" s="68" t="e">
        <f>#REF!</f>
        <v>#REF!</v>
      </c>
      <c r="D318" s="69" t="str">
        <f>IF(F318="","",VLOOKUP(B318,'1階級番号(4月～9月)'!$D:$E,2,FALSE))</f>
        <v/>
      </c>
      <c r="E318" s="6"/>
      <c r="F318" s="8"/>
      <c r="G318" s="10"/>
      <c r="H318" s="10"/>
      <c r="I318" s="10"/>
      <c r="J318" s="10"/>
      <c r="K318" s="10"/>
      <c r="L318" s="10"/>
      <c r="M318" s="10"/>
      <c r="N318" s="19"/>
      <c r="O318" s="11"/>
      <c r="P318" s="71" t="str">
        <f>IF(M318="","",LOOKUP(IF(M318-DATEVALUE(YEAR(M318)&amp;"/"&amp;"4/2")&lt;0,IF(MONTH($N$1)&lt;4,YEAR($N$1)-YEAR(M318),YEAR($N$1)-YEAR(M318)+1),IF(MONTH($N$1)&lt;4,YEAR($N$1)-YEAR(M318)-1,YEAR($N$1)-YEAR(M318))),'1階級番号(4月～9月)'!$A:$A,'1階級番号(4月～9月)'!$B:$B))</f>
        <v/>
      </c>
      <c r="Q318" s="72"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 customHeight="1" x14ac:dyDescent="0.2">
      <c r="A319" s="67">
        <v>305</v>
      </c>
      <c r="B319" s="68">
        <f t="shared" si="10"/>
        <v>0</v>
      </c>
      <c r="C319" s="68" t="e">
        <f>#REF!</f>
        <v>#REF!</v>
      </c>
      <c r="D319" s="69" t="str">
        <f>IF(F319="","",VLOOKUP(B319,'1階級番号(4月～9月)'!$D:$E,2,FALSE))</f>
        <v/>
      </c>
      <c r="E319" s="6"/>
      <c r="F319" s="8"/>
      <c r="G319" s="10"/>
      <c r="H319" s="10"/>
      <c r="I319" s="10"/>
      <c r="J319" s="10"/>
      <c r="K319" s="10"/>
      <c r="L319" s="10"/>
      <c r="M319" s="10"/>
      <c r="N319" s="19"/>
      <c r="O319" s="11"/>
      <c r="P319" s="71" t="str">
        <f>IF(M319="","",LOOKUP(IF(M319-DATEVALUE(YEAR(M319)&amp;"/"&amp;"4/2")&lt;0,IF(MONTH($N$1)&lt;4,YEAR($N$1)-YEAR(M319),YEAR($N$1)-YEAR(M319)+1),IF(MONTH($N$1)&lt;4,YEAR($N$1)-YEAR(M319)-1,YEAR($N$1)-YEAR(M319))),'1階級番号(4月～9月)'!$A:$A,'1階級番号(4月～9月)'!$B:$B))</f>
        <v/>
      </c>
      <c r="Q319" s="72"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 customHeight="1" x14ac:dyDescent="0.2">
      <c r="A320" s="67">
        <v>306</v>
      </c>
      <c r="B320" s="68">
        <f t="shared" si="10"/>
        <v>0</v>
      </c>
      <c r="C320" s="68" t="e">
        <f>#REF!</f>
        <v>#REF!</v>
      </c>
      <c r="D320" s="69" t="str">
        <f>IF(F320="","",VLOOKUP(B320,'1階級番号(4月～9月)'!$D:$E,2,FALSE))</f>
        <v/>
      </c>
      <c r="E320" s="6"/>
      <c r="F320" s="8"/>
      <c r="G320" s="10"/>
      <c r="H320" s="10"/>
      <c r="I320" s="10"/>
      <c r="J320" s="10"/>
      <c r="K320" s="10"/>
      <c r="L320" s="10"/>
      <c r="M320" s="10"/>
      <c r="N320" s="19"/>
      <c r="O320" s="11"/>
      <c r="P320" s="71" t="str">
        <f>IF(M320="","",LOOKUP(IF(M320-DATEVALUE(YEAR(M320)&amp;"/"&amp;"4/2")&lt;0,IF(MONTH($N$1)&lt;4,YEAR($N$1)-YEAR(M320),YEAR($N$1)-YEAR(M320)+1),IF(MONTH($N$1)&lt;4,YEAR($N$1)-YEAR(M320)-1,YEAR($N$1)-YEAR(M320))),'1階級番号(4月～9月)'!$A:$A,'1階級番号(4月～9月)'!$B:$B))</f>
        <v/>
      </c>
      <c r="Q320" s="72"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 customHeight="1" x14ac:dyDescent="0.2">
      <c r="A321" s="67">
        <v>307</v>
      </c>
      <c r="B321" s="68">
        <f t="shared" si="10"/>
        <v>0</v>
      </c>
      <c r="C321" s="68" t="e">
        <f>#REF!</f>
        <v>#REF!</v>
      </c>
      <c r="D321" s="69" t="str">
        <f>IF(F321="","",VLOOKUP(B321,'1階級番号(4月～9月)'!$D:$E,2,FALSE))</f>
        <v/>
      </c>
      <c r="E321" s="6"/>
      <c r="F321" s="8"/>
      <c r="G321" s="10"/>
      <c r="H321" s="10"/>
      <c r="I321" s="10"/>
      <c r="J321" s="10"/>
      <c r="K321" s="10"/>
      <c r="L321" s="10"/>
      <c r="M321" s="10"/>
      <c r="N321" s="19"/>
      <c r="O321" s="11"/>
      <c r="P321" s="71" t="str">
        <f>IF(M321="","",LOOKUP(IF(M321-DATEVALUE(YEAR(M321)&amp;"/"&amp;"4/2")&lt;0,IF(MONTH($N$1)&lt;4,YEAR($N$1)-YEAR(M321),YEAR($N$1)-YEAR(M321)+1),IF(MONTH($N$1)&lt;4,YEAR($N$1)-YEAR(M321)-1,YEAR($N$1)-YEAR(M321))),'1階級番号(4月～9月)'!$A:$A,'1階級番号(4月～9月)'!$B:$B))</f>
        <v/>
      </c>
      <c r="Q321" s="72"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 customHeight="1" x14ac:dyDescent="0.2">
      <c r="A322" s="67">
        <v>308</v>
      </c>
      <c r="B322" s="68">
        <f t="shared" si="10"/>
        <v>0</v>
      </c>
      <c r="C322" s="68" t="e">
        <f>#REF!</f>
        <v>#REF!</v>
      </c>
      <c r="D322" s="69" t="str">
        <f>IF(F322="","",VLOOKUP(B322,'1階級番号(4月～9月)'!$D:$E,2,FALSE))</f>
        <v/>
      </c>
      <c r="E322" s="6"/>
      <c r="F322" s="8"/>
      <c r="G322" s="10"/>
      <c r="H322" s="10"/>
      <c r="I322" s="10"/>
      <c r="J322" s="10"/>
      <c r="K322" s="10"/>
      <c r="L322" s="10"/>
      <c r="M322" s="10"/>
      <c r="N322" s="19"/>
      <c r="O322" s="11"/>
      <c r="P322" s="71" t="str">
        <f>IF(M322="","",LOOKUP(IF(M322-DATEVALUE(YEAR(M322)&amp;"/"&amp;"4/2")&lt;0,IF(MONTH($N$1)&lt;4,YEAR($N$1)-YEAR(M322),YEAR($N$1)-YEAR(M322)+1),IF(MONTH($N$1)&lt;4,YEAR($N$1)-YEAR(M322)-1,YEAR($N$1)-YEAR(M322))),'1階級番号(4月～9月)'!$A:$A,'1階級番号(4月～9月)'!$B:$B))</f>
        <v/>
      </c>
      <c r="Q322" s="72"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 customHeight="1" x14ac:dyDescent="0.2">
      <c r="A323" s="67">
        <v>309</v>
      </c>
      <c r="B323" s="68">
        <f t="shared" si="10"/>
        <v>0</v>
      </c>
      <c r="C323" s="68" t="e">
        <f>#REF!</f>
        <v>#REF!</v>
      </c>
      <c r="D323" s="69" t="str">
        <f>IF(F323="","",VLOOKUP(B323,'1階級番号(4月～9月)'!$D:$E,2,FALSE))</f>
        <v/>
      </c>
      <c r="E323" s="6"/>
      <c r="F323" s="8"/>
      <c r="G323" s="10"/>
      <c r="H323" s="10"/>
      <c r="I323" s="10"/>
      <c r="J323" s="10"/>
      <c r="K323" s="10"/>
      <c r="L323" s="10"/>
      <c r="M323" s="10"/>
      <c r="N323" s="19"/>
      <c r="O323" s="11"/>
      <c r="P323" s="71" t="str">
        <f>IF(M323="","",LOOKUP(IF(M323-DATEVALUE(YEAR(M323)&amp;"/"&amp;"4/2")&lt;0,IF(MONTH($N$1)&lt;4,YEAR($N$1)-YEAR(M323),YEAR($N$1)-YEAR(M323)+1),IF(MONTH($N$1)&lt;4,YEAR($N$1)-YEAR(M323)-1,YEAR($N$1)-YEAR(M323))),'1階級番号(4月～9月)'!$A:$A,'1階級番号(4月～9月)'!$B:$B))</f>
        <v/>
      </c>
      <c r="Q323" s="72"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 customHeight="1" x14ac:dyDescent="0.2">
      <c r="A324" s="67">
        <v>310</v>
      </c>
      <c r="B324" s="68">
        <f t="shared" si="10"/>
        <v>0</v>
      </c>
      <c r="C324" s="68" t="e">
        <f>#REF!</f>
        <v>#REF!</v>
      </c>
      <c r="D324" s="69" t="str">
        <f>IF(F324="","",VLOOKUP(B324,'1階級番号(4月～9月)'!$D:$E,2,FALSE))</f>
        <v/>
      </c>
      <c r="E324" s="6"/>
      <c r="F324" s="8"/>
      <c r="G324" s="10"/>
      <c r="H324" s="10"/>
      <c r="I324" s="10"/>
      <c r="J324" s="10"/>
      <c r="K324" s="10"/>
      <c r="L324" s="10"/>
      <c r="M324" s="10"/>
      <c r="N324" s="19"/>
      <c r="O324" s="11"/>
      <c r="P324" s="71" t="str">
        <f>IF(M324="","",LOOKUP(IF(M324-DATEVALUE(YEAR(M324)&amp;"/"&amp;"4/2")&lt;0,IF(MONTH($N$1)&lt;4,YEAR($N$1)-YEAR(M324),YEAR($N$1)-YEAR(M324)+1),IF(MONTH($N$1)&lt;4,YEAR($N$1)-YEAR(M324)-1,YEAR($N$1)-YEAR(M324))),'1階級番号(4月～9月)'!$A:$A,'1階級番号(4月～9月)'!$B:$B))</f>
        <v/>
      </c>
      <c r="Q324" s="72"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 customHeight="1" x14ac:dyDescent="0.2">
      <c r="A325" s="67">
        <v>311</v>
      </c>
      <c r="B325" s="68">
        <f t="shared" si="10"/>
        <v>0</v>
      </c>
      <c r="C325" s="68" t="e">
        <f>#REF!</f>
        <v>#REF!</v>
      </c>
      <c r="D325" s="69" t="str">
        <f>IF(F325="","",VLOOKUP(B325,'1階級番号(4月～9月)'!$D:$E,2,FALSE))</f>
        <v/>
      </c>
      <c r="E325" s="6"/>
      <c r="F325" s="8"/>
      <c r="G325" s="10"/>
      <c r="H325" s="10"/>
      <c r="I325" s="10"/>
      <c r="J325" s="10"/>
      <c r="K325" s="10"/>
      <c r="L325" s="10"/>
      <c r="M325" s="10"/>
      <c r="N325" s="19"/>
      <c r="O325" s="11"/>
      <c r="P325" s="71" t="str">
        <f>IF(M325="","",LOOKUP(IF(M325-DATEVALUE(YEAR(M325)&amp;"/"&amp;"4/2")&lt;0,IF(MONTH($N$1)&lt;4,YEAR($N$1)-YEAR(M325),YEAR($N$1)-YEAR(M325)+1),IF(MONTH($N$1)&lt;4,YEAR($N$1)-YEAR(M325)-1,YEAR($N$1)-YEAR(M325))),'1階級番号(4月～9月)'!$A:$A,'1階級番号(4月～9月)'!$B:$B))</f>
        <v/>
      </c>
      <c r="Q325" s="72"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 customHeight="1" x14ac:dyDescent="0.2">
      <c r="A326" s="67">
        <v>312</v>
      </c>
      <c r="B326" s="68">
        <f t="shared" si="10"/>
        <v>0</v>
      </c>
      <c r="C326" s="68" t="e">
        <f>#REF!</f>
        <v>#REF!</v>
      </c>
      <c r="D326" s="69" t="str">
        <f>IF(F326="","",VLOOKUP(B326,'1階級番号(4月～9月)'!$D:$E,2,FALSE))</f>
        <v/>
      </c>
      <c r="E326" s="6"/>
      <c r="F326" s="8"/>
      <c r="G326" s="10"/>
      <c r="H326" s="10"/>
      <c r="I326" s="10"/>
      <c r="J326" s="10"/>
      <c r="K326" s="10"/>
      <c r="L326" s="10"/>
      <c r="M326" s="10"/>
      <c r="N326" s="19"/>
      <c r="O326" s="11"/>
      <c r="P326" s="71" t="str">
        <f>IF(M326="","",LOOKUP(IF(M326-DATEVALUE(YEAR(M326)&amp;"/"&amp;"4/2")&lt;0,IF(MONTH($N$1)&lt;4,YEAR($N$1)-YEAR(M326),YEAR($N$1)-YEAR(M326)+1),IF(MONTH($N$1)&lt;4,YEAR($N$1)-YEAR(M326)-1,YEAR($N$1)-YEAR(M326))),'1階級番号(4月～9月)'!$A:$A,'1階級番号(4月～9月)'!$B:$B))</f>
        <v/>
      </c>
      <c r="Q326" s="72"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 customHeight="1" x14ac:dyDescent="0.2">
      <c r="A327" s="67">
        <v>313</v>
      </c>
      <c r="B327" s="68">
        <f t="shared" si="10"/>
        <v>0</v>
      </c>
      <c r="C327" s="68" t="e">
        <f>#REF!</f>
        <v>#REF!</v>
      </c>
      <c r="D327" s="69" t="str">
        <f>IF(F327="","",VLOOKUP(B327,'1階級番号(4月～9月)'!$D:$E,2,FALSE))</f>
        <v/>
      </c>
      <c r="E327" s="6"/>
      <c r="F327" s="8"/>
      <c r="G327" s="10"/>
      <c r="H327" s="10"/>
      <c r="I327" s="10"/>
      <c r="J327" s="10"/>
      <c r="K327" s="10"/>
      <c r="L327" s="10"/>
      <c r="M327" s="10"/>
      <c r="N327" s="19"/>
      <c r="O327" s="11"/>
      <c r="P327" s="71" t="str">
        <f>IF(M327="","",LOOKUP(IF(M327-DATEVALUE(YEAR(M327)&amp;"/"&amp;"4/2")&lt;0,IF(MONTH($N$1)&lt;4,YEAR($N$1)-YEAR(M327),YEAR($N$1)-YEAR(M327)+1),IF(MONTH($N$1)&lt;4,YEAR($N$1)-YEAR(M327)-1,YEAR($N$1)-YEAR(M327))),'1階級番号(4月～9月)'!$A:$A,'1階級番号(4月～9月)'!$B:$B))</f>
        <v/>
      </c>
      <c r="Q327" s="72"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 customHeight="1" x14ac:dyDescent="0.2">
      <c r="A328" s="67">
        <v>314</v>
      </c>
      <c r="B328" s="68">
        <f t="shared" si="10"/>
        <v>0</v>
      </c>
      <c r="C328" s="68" t="e">
        <f>#REF!</f>
        <v>#REF!</v>
      </c>
      <c r="D328" s="69" t="str">
        <f>IF(F328="","",VLOOKUP(B328,'1階級番号(4月～9月)'!$D:$E,2,FALSE))</f>
        <v/>
      </c>
      <c r="E328" s="6"/>
      <c r="F328" s="8"/>
      <c r="G328" s="10"/>
      <c r="H328" s="10"/>
      <c r="I328" s="10"/>
      <c r="J328" s="10"/>
      <c r="K328" s="10"/>
      <c r="L328" s="10"/>
      <c r="M328" s="10"/>
      <c r="N328" s="19"/>
      <c r="O328" s="11"/>
      <c r="P328" s="71" t="str">
        <f>IF(M328="","",LOOKUP(IF(M328-DATEVALUE(YEAR(M328)&amp;"/"&amp;"4/2")&lt;0,IF(MONTH($N$1)&lt;4,YEAR($N$1)-YEAR(M328),YEAR($N$1)-YEAR(M328)+1),IF(MONTH($N$1)&lt;4,YEAR($N$1)-YEAR(M328)-1,YEAR($N$1)-YEAR(M328))),'1階級番号(4月～9月)'!$A:$A,'1階級番号(4月～9月)'!$B:$B))</f>
        <v/>
      </c>
      <c r="Q328" s="72"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 customHeight="1" x14ac:dyDescent="0.2">
      <c r="A329" s="67">
        <v>315</v>
      </c>
      <c r="B329" s="68">
        <f t="shared" si="10"/>
        <v>0</v>
      </c>
      <c r="C329" s="68" t="e">
        <f>#REF!</f>
        <v>#REF!</v>
      </c>
      <c r="D329" s="69" t="str">
        <f>IF(F329="","",VLOOKUP(B329,'1階級番号(4月～9月)'!$D:$E,2,FALSE))</f>
        <v/>
      </c>
      <c r="E329" s="6"/>
      <c r="F329" s="8"/>
      <c r="G329" s="10"/>
      <c r="H329" s="10"/>
      <c r="I329" s="10"/>
      <c r="J329" s="10"/>
      <c r="K329" s="10"/>
      <c r="L329" s="10"/>
      <c r="M329" s="10"/>
      <c r="N329" s="19"/>
      <c r="O329" s="11"/>
      <c r="P329" s="71" t="str">
        <f>IF(M329="","",LOOKUP(IF(M329-DATEVALUE(YEAR(M329)&amp;"/"&amp;"4/2")&lt;0,IF(MONTH($N$1)&lt;4,YEAR($N$1)-YEAR(M329),YEAR($N$1)-YEAR(M329)+1),IF(MONTH($N$1)&lt;4,YEAR($N$1)-YEAR(M329)-1,YEAR($N$1)-YEAR(M329))),'1階級番号(4月～9月)'!$A:$A,'1階級番号(4月～9月)'!$B:$B))</f>
        <v/>
      </c>
      <c r="Q329" s="72"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 customHeight="1" x14ac:dyDescent="0.2">
      <c r="A330" s="67">
        <v>316</v>
      </c>
      <c r="B330" s="68">
        <f t="shared" si="10"/>
        <v>0</v>
      </c>
      <c r="C330" s="68" t="e">
        <f>#REF!</f>
        <v>#REF!</v>
      </c>
      <c r="D330" s="69" t="str">
        <f>IF(F330="","",VLOOKUP(B330,'1階級番号(4月～9月)'!$D:$E,2,FALSE))</f>
        <v/>
      </c>
      <c r="E330" s="6"/>
      <c r="F330" s="8"/>
      <c r="G330" s="10"/>
      <c r="H330" s="10"/>
      <c r="I330" s="10"/>
      <c r="J330" s="10"/>
      <c r="K330" s="10"/>
      <c r="L330" s="10"/>
      <c r="M330" s="10"/>
      <c r="N330" s="19"/>
      <c r="O330" s="11"/>
      <c r="P330" s="71" t="str">
        <f>IF(M330="","",LOOKUP(IF(M330-DATEVALUE(YEAR(M330)&amp;"/"&amp;"4/2")&lt;0,IF(MONTH($N$1)&lt;4,YEAR($N$1)-YEAR(M330),YEAR($N$1)-YEAR(M330)+1),IF(MONTH($N$1)&lt;4,YEAR($N$1)-YEAR(M330)-1,YEAR($N$1)-YEAR(M330))),'1階級番号(4月～9月)'!$A:$A,'1階級番号(4月～9月)'!$B:$B))</f>
        <v/>
      </c>
      <c r="Q330" s="72"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 customHeight="1" x14ac:dyDescent="0.2">
      <c r="A331" s="67">
        <v>317</v>
      </c>
      <c r="B331" s="68">
        <f t="shared" si="10"/>
        <v>0</v>
      </c>
      <c r="C331" s="68" t="e">
        <f>#REF!</f>
        <v>#REF!</v>
      </c>
      <c r="D331" s="69" t="str">
        <f>IF(F331="","",VLOOKUP(B331,'1階級番号(4月～9月)'!$D:$E,2,FALSE))</f>
        <v/>
      </c>
      <c r="E331" s="6"/>
      <c r="F331" s="8"/>
      <c r="G331" s="10"/>
      <c r="H331" s="10"/>
      <c r="I331" s="10"/>
      <c r="J331" s="10"/>
      <c r="K331" s="10"/>
      <c r="L331" s="10"/>
      <c r="M331" s="10"/>
      <c r="N331" s="19"/>
      <c r="O331" s="11"/>
      <c r="P331" s="71" t="str">
        <f>IF(M331="","",LOOKUP(IF(M331-DATEVALUE(YEAR(M331)&amp;"/"&amp;"4/2")&lt;0,IF(MONTH($N$1)&lt;4,YEAR($N$1)-YEAR(M331),YEAR($N$1)-YEAR(M331)+1),IF(MONTH($N$1)&lt;4,YEAR($N$1)-YEAR(M331)-1,YEAR($N$1)-YEAR(M331))),'1階級番号(4月～9月)'!$A:$A,'1階級番号(4月～9月)'!$B:$B))</f>
        <v/>
      </c>
      <c r="Q331" s="72"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 customHeight="1" x14ac:dyDescent="0.2">
      <c r="A332" s="67">
        <v>318</v>
      </c>
      <c r="B332" s="68">
        <f t="shared" si="10"/>
        <v>0</v>
      </c>
      <c r="C332" s="68" t="e">
        <f>#REF!</f>
        <v>#REF!</v>
      </c>
      <c r="D332" s="69" t="str">
        <f>IF(F332="","",VLOOKUP(B332,'1階級番号(4月～9月)'!$D:$E,2,FALSE))</f>
        <v/>
      </c>
      <c r="E332" s="6"/>
      <c r="F332" s="8"/>
      <c r="G332" s="10"/>
      <c r="H332" s="10"/>
      <c r="I332" s="10"/>
      <c r="J332" s="10"/>
      <c r="K332" s="10"/>
      <c r="L332" s="10"/>
      <c r="M332" s="10"/>
      <c r="N332" s="19"/>
      <c r="O332" s="11"/>
      <c r="P332" s="71" t="str">
        <f>IF(M332="","",LOOKUP(IF(M332-DATEVALUE(YEAR(M332)&amp;"/"&amp;"4/2")&lt;0,IF(MONTH($N$1)&lt;4,YEAR($N$1)-YEAR(M332),YEAR($N$1)-YEAR(M332)+1),IF(MONTH($N$1)&lt;4,YEAR($N$1)-YEAR(M332)-1,YEAR($N$1)-YEAR(M332))),'1階級番号(4月～9月)'!$A:$A,'1階級番号(4月～9月)'!$B:$B))</f>
        <v/>
      </c>
      <c r="Q332" s="72"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 customHeight="1" x14ac:dyDescent="0.2">
      <c r="A333" s="67">
        <v>319</v>
      </c>
      <c r="B333" s="68">
        <f t="shared" si="10"/>
        <v>0</v>
      </c>
      <c r="C333" s="68" t="e">
        <f>#REF!</f>
        <v>#REF!</v>
      </c>
      <c r="D333" s="69" t="str">
        <f>IF(F333="","",VLOOKUP(B333,'1階級番号(4月～9月)'!$D:$E,2,FALSE))</f>
        <v/>
      </c>
      <c r="E333" s="6"/>
      <c r="F333" s="8"/>
      <c r="G333" s="10"/>
      <c r="H333" s="10"/>
      <c r="I333" s="10"/>
      <c r="J333" s="10"/>
      <c r="K333" s="10"/>
      <c r="L333" s="10"/>
      <c r="M333" s="10"/>
      <c r="N333" s="19"/>
      <c r="O333" s="11"/>
      <c r="P333" s="71" t="str">
        <f>IF(M333="","",LOOKUP(IF(M333-DATEVALUE(YEAR(M333)&amp;"/"&amp;"4/2")&lt;0,IF(MONTH($N$1)&lt;4,YEAR($N$1)-YEAR(M333),YEAR($N$1)-YEAR(M333)+1),IF(MONTH($N$1)&lt;4,YEAR($N$1)-YEAR(M333)-1,YEAR($N$1)-YEAR(M333))),'1階級番号(4月～9月)'!$A:$A,'1階級番号(4月～9月)'!$B:$B))</f>
        <v/>
      </c>
      <c r="Q333" s="72"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 customHeight="1" x14ac:dyDescent="0.2">
      <c r="A334" s="67">
        <v>320</v>
      </c>
      <c r="B334" s="68">
        <f t="shared" si="10"/>
        <v>0</v>
      </c>
      <c r="C334" s="68" t="e">
        <f>#REF!</f>
        <v>#REF!</v>
      </c>
      <c r="D334" s="69" t="str">
        <f>IF(F334="","",VLOOKUP(B334,'1階級番号(4月～9月)'!$D:$E,2,FALSE))</f>
        <v/>
      </c>
      <c r="E334" s="6"/>
      <c r="F334" s="8"/>
      <c r="G334" s="10"/>
      <c r="H334" s="10"/>
      <c r="I334" s="10"/>
      <c r="J334" s="10"/>
      <c r="K334" s="10"/>
      <c r="L334" s="10"/>
      <c r="M334" s="10"/>
      <c r="N334" s="19"/>
      <c r="O334" s="11"/>
      <c r="P334" s="71" t="str">
        <f>IF(M334="","",LOOKUP(IF(M334-DATEVALUE(YEAR(M334)&amp;"/"&amp;"4/2")&lt;0,IF(MONTH($N$1)&lt;4,YEAR($N$1)-YEAR(M334),YEAR($N$1)-YEAR(M334)+1),IF(MONTH($N$1)&lt;4,YEAR($N$1)-YEAR(M334)-1,YEAR($N$1)-YEAR(M334))),'1階級番号(4月～9月)'!$A:$A,'1階級番号(4月～9月)'!$B:$B))</f>
        <v/>
      </c>
      <c r="Q334" s="72"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 customHeight="1" x14ac:dyDescent="0.2">
      <c r="A335" s="67">
        <v>321</v>
      </c>
      <c r="B335" s="68">
        <f t="shared" si="10"/>
        <v>0</v>
      </c>
      <c r="C335" s="68" t="e">
        <f>#REF!</f>
        <v>#REF!</v>
      </c>
      <c r="D335" s="69" t="str">
        <f>IF(F335="","",VLOOKUP(B335,'1階級番号(4月～9月)'!$D:$E,2,FALSE))</f>
        <v/>
      </c>
      <c r="E335" s="6"/>
      <c r="F335" s="8"/>
      <c r="G335" s="10"/>
      <c r="H335" s="10"/>
      <c r="I335" s="10"/>
      <c r="J335" s="10"/>
      <c r="K335" s="10"/>
      <c r="L335" s="10"/>
      <c r="M335" s="10"/>
      <c r="N335" s="19"/>
      <c r="O335" s="11"/>
      <c r="P335" s="71" t="str">
        <f>IF(M335="","",LOOKUP(IF(M335-DATEVALUE(YEAR(M335)&amp;"/"&amp;"4/2")&lt;0,IF(MONTH($N$1)&lt;4,YEAR($N$1)-YEAR(M335),YEAR($N$1)-YEAR(M335)+1),IF(MONTH($N$1)&lt;4,YEAR($N$1)-YEAR(M335)-1,YEAR($N$1)-YEAR(M335))),'1階級番号(4月～9月)'!$A:$A,'1階級番号(4月～9月)'!$B:$B))</f>
        <v/>
      </c>
      <c r="Q335" s="72"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 customHeight="1" x14ac:dyDescent="0.2">
      <c r="A336" s="67">
        <v>322</v>
      </c>
      <c r="B336" s="68">
        <f t="shared" ref="B336:B399" si="12">F336</f>
        <v>0</v>
      </c>
      <c r="C336" s="68" t="e">
        <f>#REF!</f>
        <v>#REF!</v>
      </c>
      <c r="D336" s="69" t="str">
        <f>IF(F336="","",VLOOKUP(B336,'1階級番号(4月～9月)'!$D:$E,2,FALSE))</f>
        <v/>
      </c>
      <c r="E336" s="6"/>
      <c r="F336" s="8"/>
      <c r="G336" s="10"/>
      <c r="H336" s="10"/>
      <c r="I336" s="10"/>
      <c r="J336" s="10"/>
      <c r="K336" s="10"/>
      <c r="L336" s="10"/>
      <c r="M336" s="10"/>
      <c r="N336" s="19"/>
      <c r="O336" s="11"/>
      <c r="P336" s="71" t="str">
        <f>IF(M336="","",LOOKUP(IF(M336-DATEVALUE(YEAR(M336)&amp;"/"&amp;"4/2")&lt;0,IF(MONTH($N$1)&lt;4,YEAR($N$1)-YEAR(M336),YEAR($N$1)-YEAR(M336)+1),IF(MONTH($N$1)&lt;4,YEAR($N$1)-YEAR(M336)-1,YEAR($N$1)-YEAR(M336))),'1階級番号(4月～9月)'!$A:$A,'1階級番号(4月～9月)'!$B:$B))</f>
        <v/>
      </c>
      <c r="Q336" s="72"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 customHeight="1" x14ac:dyDescent="0.2">
      <c r="A337" s="67">
        <v>323</v>
      </c>
      <c r="B337" s="68">
        <f t="shared" si="12"/>
        <v>0</v>
      </c>
      <c r="C337" s="68" t="e">
        <f>#REF!</f>
        <v>#REF!</v>
      </c>
      <c r="D337" s="69" t="str">
        <f>IF(F337="","",VLOOKUP(B337,'1階級番号(4月～9月)'!$D:$E,2,FALSE))</f>
        <v/>
      </c>
      <c r="E337" s="6"/>
      <c r="F337" s="8"/>
      <c r="G337" s="10"/>
      <c r="H337" s="10"/>
      <c r="I337" s="10"/>
      <c r="J337" s="10"/>
      <c r="K337" s="10"/>
      <c r="L337" s="10"/>
      <c r="M337" s="10"/>
      <c r="N337" s="19"/>
      <c r="O337" s="11"/>
      <c r="P337" s="71" t="str">
        <f>IF(M337="","",LOOKUP(IF(M337-DATEVALUE(YEAR(M337)&amp;"/"&amp;"4/2")&lt;0,IF(MONTH($N$1)&lt;4,YEAR($N$1)-YEAR(M337),YEAR($N$1)-YEAR(M337)+1),IF(MONTH($N$1)&lt;4,YEAR($N$1)-YEAR(M337)-1,YEAR($N$1)-YEAR(M337))),'1階級番号(4月～9月)'!$A:$A,'1階級番号(4月～9月)'!$B:$B))</f>
        <v/>
      </c>
      <c r="Q337" s="72"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 customHeight="1" x14ac:dyDescent="0.2">
      <c r="A338" s="67">
        <v>324</v>
      </c>
      <c r="B338" s="68">
        <f t="shared" si="12"/>
        <v>0</v>
      </c>
      <c r="C338" s="68" t="e">
        <f>#REF!</f>
        <v>#REF!</v>
      </c>
      <c r="D338" s="69" t="str">
        <f>IF(F338="","",VLOOKUP(B338,'1階級番号(4月～9月)'!$D:$E,2,FALSE))</f>
        <v/>
      </c>
      <c r="E338" s="6"/>
      <c r="F338" s="8"/>
      <c r="G338" s="10"/>
      <c r="H338" s="10"/>
      <c r="I338" s="10"/>
      <c r="J338" s="10"/>
      <c r="K338" s="10"/>
      <c r="L338" s="10"/>
      <c r="M338" s="10"/>
      <c r="N338" s="19"/>
      <c r="O338" s="11"/>
      <c r="P338" s="71" t="str">
        <f>IF(M338="","",LOOKUP(IF(M338-DATEVALUE(YEAR(M338)&amp;"/"&amp;"4/2")&lt;0,IF(MONTH($N$1)&lt;4,YEAR($N$1)-YEAR(M338),YEAR($N$1)-YEAR(M338)+1),IF(MONTH($N$1)&lt;4,YEAR($N$1)-YEAR(M338)-1,YEAR($N$1)-YEAR(M338))),'1階級番号(4月～9月)'!$A:$A,'1階級番号(4月～9月)'!$B:$B))</f>
        <v/>
      </c>
      <c r="Q338" s="72"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 customHeight="1" x14ac:dyDescent="0.2">
      <c r="A339" s="67">
        <v>325</v>
      </c>
      <c r="B339" s="68">
        <f t="shared" si="12"/>
        <v>0</v>
      </c>
      <c r="C339" s="68" t="e">
        <f>#REF!</f>
        <v>#REF!</v>
      </c>
      <c r="D339" s="69" t="str">
        <f>IF(F339="","",VLOOKUP(B339,'1階級番号(4月～9月)'!$D:$E,2,FALSE))</f>
        <v/>
      </c>
      <c r="E339" s="6"/>
      <c r="F339" s="8"/>
      <c r="G339" s="10"/>
      <c r="H339" s="10"/>
      <c r="I339" s="10"/>
      <c r="J339" s="10"/>
      <c r="K339" s="10"/>
      <c r="L339" s="10"/>
      <c r="M339" s="10"/>
      <c r="N339" s="19"/>
      <c r="O339" s="11"/>
      <c r="P339" s="71" t="str">
        <f>IF(M339="","",LOOKUP(IF(M339-DATEVALUE(YEAR(M339)&amp;"/"&amp;"4/2")&lt;0,IF(MONTH($N$1)&lt;4,YEAR($N$1)-YEAR(M339),YEAR($N$1)-YEAR(M339)+1),IF(MONTH($N$1)&lt;4,YEAR($N$1)-YEAR(M339)-1,YEAR($N$1)-YEAR(M339))),'1階級番号(4月～9月)'!$A:$A,'1階級番号(4月～9月)'!$B:$B))</f>
        <v/>
      </c>
      <c r="Q339" s="72"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 customHeight="1" x14ac:dyDescent="0.2">
      <c r="A340" s="67">
        <v>326</v>
      </c>
      <c r="B340" s="68">
        <f t="shared" si="12"/>
        <v>0</v>
      </c>
      <c r="C340" s="68" t="e">
        <f>#REF!</f>
        <v>#REF!</v>
      </c>
      <c r="D340" s="69" t="str">
        <f>IF(F340="","",VLOOKUP(B340,'1階級番号(4月～9月)'!$D:$E,2,FALSE))</f>
        <v/>
      </c>
      <c r="E340" s="6"/>
      <c r="F340" s="8"/>
      <c r="G340" s="10"/>
      <c r="H340" s="10"/>
      <c r="I340" s="10"/>
      <c r="J340" s="10"/>
      <c r="K340" s="10"/>
      <c r="L340" s="10"/>
      <c r="M340" s="10"/>
      <c r="N340" s="19"/>
      <c r="O340" s="11"/>
      <c r="P340" s="71" t="str">
        <f>IF(M340="","",LOOKUP(IF(M340-DATEVALUE(YEAR(M340)&amp;"/"&amp;"4/2")&lt;0,IF(MONTH($N$1)&lt;4,YEAR($N$1)-YEAR(M340),YEAR($N$1)-YEAR(M340)+1),IF(MONTH($N$1)&lt;4,YEAR($N$1)-YEAR(M340)-1,YEAR($N$1)-YEAR(M340))),'1階級番号(4月～9月)'!$A:$A,'1階級番号(4月～9月)'!$B:$B))</f>
        <v/>
      </c>
      <c r="Q340" s="72"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 customHeight="1" x14ac:dyDescent="0.2">
      <c r="A341" s="67">
        <v>327</v>
      </c>
      <c r="B341" s="68">
        <f t="shared" si="12"/>
        <v>0</v>
      </c>
      <c r="C341" s="68" t="e">
        <f>#REF!</f>
        <v>#REF!</v>
      </c>
      <c r="D341" s="69" t="str">
        <f>IF(F341="","",VLOOKUP(B341,'1階級番号(4月～9月)'!$D:$E,2,FALSE))</f>
        <v/>
      </c>
      <c r="E341" s="6"/>
      <c r="F341" s="8"/>
      <c r="G341" s="10"/>
      <c r="H341" s="10"/>
      <c r="I341" s="10"/>
      <c r="J341" s="10"/>
      <c r="K341" s="10"/>
      <c r="L341" s="10"/>
      <c r="M341" s="10"/>
      <c r="N341" s="19"/>
      <c r="O341" s="11"/>
      <c r="P341" s="71" t="str">
        <f>IF(M341="","",LOOKUP(IF(M341-DATEVALUE(YEAR(M341)&amp;"/"&amp;"4/2")&lt;0,IF(MONTH($N$1)&lt;4,YEAR($N$1)-YEAR(M341),YEAR($N$1)-YEAR(M341)+1),IF(MONTH($N$1)&lt;4,YEAR($N$1)-YEAR(M341)-1,YEAR($N$1)-YEAR(M341))),'1階級番号(4月～9月)'!$A:$A,'1階級番号(4月～9月)'!$B:$B))</f>
        <v/>
      </c>
      <c r="Q341" s="72"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 customHeight="1" x14ac:dyDescent="0.2">
      <c r="A342" s="67">
        <v>328</v>
      </c>
      <c r="B342" s="68">
        <f t="shared" si="12"/>
        <v>0</v>
      </c>
      <c r="C342" s="68" t="e">
        <f>#REF!</f>
        <v>#REF!</v>
      </c>
      <c r="D342" s="69" t="str">
        <f>IF(F342="","",VLOOKUP(B342,'1階級番号(4月～9月)'!$D:$E,2,FALSE))</f>
        <v/>
      </c>
      <c r="E342" s="6"/>
      <c r="F342" s="8"/>
      <c r="G342" s="10"/>
      <c r="H342" s="10"/>
      <c r="I342" s="10"/>
      <c r="J342" s="10"/>
      <c r="K342" s="10"/>
      <c r="L342" s="10"/>
      <c r="M342" s="10"/>
      <c r="N342" s="19"/>
      <c r="O342" s="11"/>
      <c r="P342" s="71" t="str">
        <f>IF(M342="","",LOOKUP(IF(M342-DATEVALUE(YEAR(M342)&amp;"/"&amp;"4/2")&lt;0,IF(MONTH($N$1)&lt;4,YEAR($N$1)-YEAR(M342),YEAR($N$1)-YEAR(M342)+1),IF(MONTH($N$1)&lt;4,YEAR($N$1)-YEAR(M342)-1,YEAR($N$1)-YEAR(M342))),'1階級番号(4月～9月)'!$A:$A,'1階級番号(4月～9月)'!$B:$B))</f>
        <v/>
      </c>
      <c r="Q342" s="72"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 customHeight="1" x14ac:dyDescent="0.2">
      <c r="A343" s="67">
        <v>329</v>
      </c>
      <c r="B343" s="68">
        <f t="shared" si="12"/>
        <v>0</v>
      </c>
      <c r="C343" s="68" t="e">
        <f>#REF!</f>
        <v>#REF!</v>
      </c>
      <c r="D343" s="69" t="str">
        <f>IF(F343="","",VLOOKUP(B343,'1階級番号(4月～9月)'!$D:$E,2,FALSE))</f>
        <v/>
      </c>
      <c r="E343" s="6"/>
      <c r="F343" s="8"/>
      <c r="G343" s="10"/>
      <c r="H343" s="10"/>
      <c r="I343" s="10"/>
      <c r="J343" s="10"/>
      <c r="K343" s="10"/>
      <c r="L343" s="10"/>
      <c r="M343" s="10"/>
      <c r="N343" s="19"/>
      <c r="O343" s="11"/>
      <c r="P343" s="71" t="str">
        <f>IF(M343="","",LOOKUP(IF(M343-DATEVALUE(YEAR(M343)&amp;"/"&amp;"4/2")&lt;0,IF(MONTH($N$1)&lt;4,YEAR($N$1)-YEAR(M343),YEAR($N$1)-YEAR(M343)+1),IF(MONTH($N$1)&lt;4,YEAR($N$1)-YEAR(M343)-1,YEAR($N$1)-YEAR(M343))),'1階級番号(4月～9月)'!$A:$A,'1階級番号(4月～9月)'!$B:$B))</f>
        <v/>
      </c>
      <c r="Q343" s="72"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 customHeight="1" x14ac:dyDescent="0.2">
      <c r="A344" s="67">
        <v>330</v>
      </c>
      <c r="B344" s="68">
        <f t="shared" si="12"/>
        <v>0</v>
      </c>
      <c r="C344" s="68" t="e">
        <f>#REF!</f>
        <v>#REF!</v>
      </c>
      <c r="D344" s="69" t="str">
        <f>IF(F344="","",VLOOKUP(B344,'1階級番号(4月～9月)'!$D:$E,2,FALSE))</f>
        <v/>
      </c>
      <c r="E344" s="6"/>
      <c r="F344" s="8"/>
      <c r="G344" s="10"/>
      <c r="H344" s="10"/>
      <c r="I344" s="10"/>
      <c r="J344" s="10"/>
      <c r="K344" s="10"/>
      <c r="L344" s="10"/>
      <c r="M344" s="10"/>
      <c r="N344" s="19"/>
      <c r="O344" s="11"/>
      <c r="P344" s="71" t="str">
        <f>IF(M344="","",LOOKUP(IF(M344-DATEVALUE(YEAR(M344)&amp;"/"&amp;"4/2")&lt;0,IF(MONTH($N$1)&lt;4,YEAR($N$1)-YEAR(M344),YEAR($N$1)-YEAR(M344)+1),IF(MONTH($N$1)&lt;4,YEAR($N$1)-YEAR(M344)-1,YEAR($N$1)-YEAR(M344))),'1階級番号(4月～9月)'!$A:$A,'1階級番号(4月～9月)'!$B:$B))</f>
        <v/>
      </c>
      <c r="Q344" s="72"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 customHeight="1" x14ac:dyDescent="0.2">
      <c r="A345" s="67">
        <v>331</v>
      </c>
      <c r="B345" s="68">
        <f t="shared" si="12"/>
        <v>0</v>
      </c>
      <c r="C345" s="68" t="e">
        <f>#REF!</f>
        <v>#REF!</v>
      </c>
      <c r="D345" s="69" t="str">
        <f>IF(F345="","",VLOOKUP(B345,'1階級番号(4月～9月)'!$D:$E,2,FALSE))</f>
        <v/>
      </c>
      <c r="E345" s="6"/>
      <c r="F345" s="8"/>
      <c r="G345" s="10"/>
      <c r="H345" s="10"/>
      <c r="I345" s="10"/>
      <c r="J345" s="10"/>
      <c r="K345" s="10"/>
      <c r="L345" s="10"/>
      <c r="M345" s="10"/>
      <c r="N345" s="19"/>
      <c r="O345" s="11"/>
      <c r="P345" s="71" t="str">
        <f>IF(M345="","",LOOKUP(IF(M345-DATEVALUE(YEAR(M345)&amp;"/"&amp;"4/2")&lt;0,IF(MONTH($N$1)&lt;4,YEAR($N$1)-YEAR(M345),YEAR($N$1)-YEAR(M345)+1),IF(MONTH($N$1)&lt;4,YEAR($N$1)-YEAR(M345)-1,YEAR($N$1)-YEAR(M345))),'1階級番号(4月～9月)'!$A:$A,'1階級番号(4月～9月)'!$B:$B))</f>
        <v/>
      </c>
      <c r="Q345" s="72"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 customHeight="1" x14ac:dyDescent="0.2">
      <c r="A346" s="67">
        <v>332</v>
      </c>
      <c r="B346" s="68">
        <f t="shared" si="12"/>
        <v>0</v>
      </c>
      <c r="C346" s="68" t="e">
        <f>#REF!</f>
        <v>#REF!</v>
      </c>
      <c r="D346" s="69" t="str">
        <f>IF(F346="","",VLOOKUP(B346,'1階級番号(4月～9月)'!$D:$E,2,FALSE))</f>
        <v/>
      </c>
      <c r="E346" s="6"/>
      <c r="F346" s="8"/>
      <c r="G346" s="10"/>
      <c r="H346" s="10"/>
      <c r="I346" s="10"/>
      <c r="J346" s="10"/>
      <c r="K346" s="10"/>
      <c r="L346" s="10"/>
      <c r="M346" s="10"/>
      <c r="N346" s="19"/>
      <c r="O346" s="11"/>
      <c r="P346" s="71" t="str">
        <f>IF(M346="","",LOOKUP(IF(M346-DATEVALUE(YEAR(M346)&amp;"/"&amp;"4/2")&lt;0,IF(MONTH($N$1)&lt;4,YEAR($N$1)-YEAR(M346),YEAR($N$1)-YEAR(M346)+1),IF(MONTH($N$1)&lt;4,YEAR($N$1)-YEAR(M346)-1,YEAR($N$1)-YEAR(M346))),'1階級番号(4月～9月)'!$A:$A,'1階級番号(4月～9月)'!$B:$B))</f>
        <v/>
      </c>
      <c r="Q346" s="72"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 customHeight="1" x14ac:dyDescent="0.2">
      <c r="A347" s="67">
        <v>333</v>
      </c>
      <c r="B347" s="68">
        <f t="shared" si="12"/>
        <v>0</v>
      </c>
      <c r="C347" s="68" t="e">
        <f>#REF!</f>
        <v>#REF!</v>
      </c>
      <c r="D347" s="69" t="str">
        <f>IF(F347="","",VLOOKUP(B347,'1階級番号(4月～9月)'!$D:$E,2,FALSE))</f>
        <v/>
      </c>
      <c r="E347" s="6"/>
      <c r="F347" s="8"/>
      <c r="G347" s="10"/>
      <c r="H347" s="10"/>
      <c r="I347" s="10"/>
      <c r="J347" s="10"/>
      <c r="K347" s="10"/>
      <c r="L347" s="10"/>
      <c r="M347" s="10"/>
      <c r="N347" s="19"/>
      <c r="O347" s="11"/>
      <c r="P347" s="71" t="str">
        <f>IF(M347="","",LOOKUP(IF(M347-DATEVALUE(YEAR(M347)&amp;"/"&amp;"4/2")&lt;0,IF(MONTH($N$1)&lt;4,YEAR($N$1)-YEAR(M347),YEAR($N$1)-YEAR(M347)+1),IF(MONTH($N$1)&lt;4,YEAR($N$1)-YEAR(M347)-1,YEAR($N$1)-YEAR(M347))),'1階級番号(4月～9月)'!$A:$A,'1階級番号(4月～9月)'!$B:$B))</f>
        <v/>
      </c>
      <c r="Q347" s="72"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 customHeight="1" x14ac:dyDescent="0.2">
      <c r="A348" s="67">
        <v>334</v>
      </c>
      <c r="B348" s="68">
        <f t="shared" si="12"/>
        <v>0</v>
      </c>
      <c r="C348" s="68" t="e">
        <f>#REF!</f>
        <v>#REF!</v>
      </c>
      <c r="D348" s="69" t="str">
        <f>IF(F348="","",VLOOKUP(B348,'1階級番号(4月～9月)'!$D:$E,2,FALSE))</f>
        <v/>
      </c>
      <c r="E348" s="6"/>
      <c r="F348" s="8"/>
      <c r="G348" s="10"/>
      <c r="H348" s="10"/>
      <c r="I348" s="10"/>
      <c r="J348" s="10"/>
      <c r="K348" s="10"/>
      <c r="L348" s="10"/>
      <c r="M348" s="10"/>
      <c r="N348" s="19"/>
      <c r="O348" s="11"/>
      <c r="P348" s="71" t="str">
        <f>IF(M348="","",LOOKUP(IF(M348-DATEVALUE(YEAR(M348)&amp;"/"&amp;"4/2")&lt;0,IF(MONTH($N$1)&lt;4,YEAR($N$1)-YEAR(M348),YEAR($N$1)-YEAR(M348)+1),IF(MONTH($N$1)&lt;4,YEAR($N$1)-YEAR(M348)-1,YEAR($N$1)-YEAR(M348))),'1階級番号(4月～9月)'!$A:$A,'1階級番号(4月～9月)'!$B:$B))</f>
        <v/>
      </c>
      <c r="Q348" s="72"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 customHeight="1" x14ac:dyDescent="0.2">
      <c r="A349" s="67">
        <v>335</v>
      </c>
      <c r="B349" s="68">
        <f t="shared" si="12"/>
        <v>0</v>
      </c>
      <c r="C349" s="68" t="e">
        <f>#REF!</f>
        <v>#REF!</v>
      </c>
      <c r="D349" s="69" t="str">
        <f>IF(F349="","",VLOOKUP(B349,'1階級番号(4月～9月)'!$D:$E,2,FALSE))</f>
        <v/>
      </c>
      <c r="E349" s="6"/>
      <c r="F349" s="8"/>
      <c r="G349" s="10"/>
      <c r="H349" s="10"/>
      <c r="I349" s="10"/>
      <c r="J349" s="10"/>
      <c r="K349" s="10"/>
      <c r="L349" s="10"/>
      <c r="M349" s="10"/>
      <c r="N349" s="19"/>
      <c r="O349" s="11"/>
      <c r="P349" s="71" t="str">
        <f>IF(M349="","",LOOKUP(IF(M349-DATEVALUE(YEAR(M349)&amp;"/"&amp;"4/2")&lt;0,IF(MONTH($N$1)&lt;4,YEAR($N$1)-YEAR(M349),YEAR($N$1)-YEAR(M349)+1),IF(MONTH($N$1)&lt;4,YEAR($N$1)-YEAR(M349)-1,YEAR($N$1)-YEAR(M349))),'1階級番号(4月～9月)'!$A:$A,'1階級番号(4月～9月)'!$B:$B))</f>
        <v/>
      </c>
      <c r="Q349" s="72"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 customHeight="1" x14ac:dyDescent="0.2">
      <c r="A350" s="67">
        <v>336</v>
      </c>
      <c r="B350" s="68">
        <f t="shared" si="12"/>
        <v>0</v>
      </c>
      <c r="C350" s="68" t="e">
        <f>#REF!</f>
        <v>#REF!</v>
      </c>
      <c r="D350" s="69" t="str">
        <f>IF(F350="","",VLOOKUP(B350,'1階級番号(4月～9月)'!$D:$E,2,FALSE))</f>
        <v/>
      </c>
      <c r="E350" s="6"/>
      <c r="F350" s="8"/>
      <c r="G350" s="10"/>
      <c r="H350" s="10"/>
      <c r="I350" s="10"/>
      <c r="J350" s="10"/>
      <c r="K350" s="10"/>
      <c r="L350" s="10"/>
      <c r="M350" s="10"/>
      <c r="N350" s="19"/>
      <c r="O350" s="11"/>
      <c r="P350" s="71" t="str">
        <f>IF(M350="","",LOOKUP(IF(M350-DATEVALUE(YEAR(M350)&amp;"/"&amp;"4/2")&lt;0,IF(MONTH($N$1)&lt;4,YEAR($N$1)-YEAR(M350),YEAR($N$1)-YEAR(M350)+1),IF(MONTH($N$1)&lt;4,YEAR($N$1)-YEAR(M350)-1,YEAR($N$1)-YEAR(M350))),'1階級番号(4月～9月)'!$A:$A,'1階級番号(4月～9月)'!$B:$B))</f>
        <v/>
      </c>
      <c r="Q350" s="72"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 customHeight="1" x14ac:dyDescent="0.2">
      <c r="A351" s="67">
        <v>337</v>
      </c>
      <c r="B351" s="68">
        <f t="shared" si="12"/>
        <v>0</v>
      </c>
      <c r="C351" s="68" t="e">
        <f>#REF!</f>
        <v>#REF!</v>
      </c>
      <c r="D351" s="69" t="str">
        <f>IF(F351="","",VLOOKUP(B351,'1階級番号(4月～9月)'!$D:$E,2,FALSE))</f>
        <v/>
      </c>
      <c r="E351" s="6"/>
      <c r="F351" s="8"/>
      <c r="G351" s="10"/>
      <c r="H351" s="10"/>
      <c r="I351" s="10"/>
      <c r="J351" s="10"/>
      <c r="K351" s="10"/>
      <c r="L351" s="10"/>
      <c r="M351" s="10"/>
      <c r="N351" s="19"/>
      <c r="O351" s="11"/>
      <c r="P351" s="71" t="str">
        <f>IF(M351="","",LOOKUP(IF(M351-DATEVALUE(YEAR(M351)&amp;"/"&amp;"4/2")&lt;0,IF(MONTH($N$1)&lt;4,YEAR($N$1)-YEAR(M351),YEAR($N$1)-YEAR(M351)+1),IF(MONTH($N$1)&lt;4,YEAR($N$1)-YEAR(M351)-1,YEAR($N$1)-YEAR(M351))),'1階級番号(4月～9月)'!$A:$A,'1階級番号(4月～9月)'!$B:$B))</f>
        <v/>
      </c>
      <c r="Q351" s="72"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 customHeight="1" x14ac:dyDescent="0.2">
      <c r="A352" s="67">
        <v>338</v>
      </c>
      <c r="B352" s="68">
        <f t="shared" si="12"/>
        <v>0</v>
      </c>
      <c r="C352" s="68" t="e">
        <f>#REF!</f>
        <v>#REF!</v>
      </c>
      <c r="D352" s="69" t="str">
        <f>IF(F352="","",VLOOKUP(B352,'1階級番号(4月～9月)'!$D:$E,2,FALSE))</f>
        <v/>
      </c>
      <c r="E352" s="6"/>
      <c r="F352" s="8"/>
      <c r="G352" s="10"/>
      <c r="H352" s="10"/>
      <c r="I352" s="10"/>
      <c r="J352" s="10"/>
      <c r="K352" s="10"/>
      <c r="L352" s="10"/>
      <c r="M352" s="10"/>
      <c r="N352" s="19"/>
      <c r="O352" s="11"/>
      <c r="P352" s="71" t="str">
        <f>IF(M352="","",LOOKUP(IF(M352-DATEVALUE(YEAR(M352)&amp;"/"&amp;"4/2")&lt;0,IF(MONTH($N$1)&lt;4,YEAR($N$1)-YEAR(M352),YEAR($N$1)-YEAR(M352)+1),IF(MONTH($N$1)&lt;4,YEAR($N$1)-YEAR(M352)-1,YEAR($N$1)-YEAR(M352))),'1階級番号(4月～9月)'!$A:$A,'1階級番号(4月～9月)'!$B:$B))</f>
        <v/>
      </c>
      <c r="Q352" s="72"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 customHeight="1" x14ac:dyDescent="0.2">
      <c r="A353" s="67">
        <v>339</v>
      </c>
      <c r="B353" s="68">
        <f t="shared" si="12"/>
        <v>0</v>
      </c>
      <c r="C353" s="68" t="e">
        <f>#REF!</f>
        <v>#REF!</v>
      </c>
      <c r="D353" s="69" t="str">
        <f>IF(F353="","",VLOOKUP(B353,'1階級番号(4月～9月)'!$D:$E,2,FALSE))</f>
        <v/>
      </c>
      <c r="E353" s="6"/>
      <c r="F353" s="8"/>
      <c r="G353" s="10"/>
      <c r="H353" s="10"/>
      <c r="I353" s="10"/>
      <c r="J353" s="10"/>
      <c r="K353" s="10"/>
      <c r="L353" s="10"/>
      <c r="M353" s="10"/>
      <c r="N353" s="19"/>
      <c r="O353" s="11"/>
      <c r="P353" s="71" t="str">
        <f>IF(M353="","",LOOKUP(IF(M353-DATEVALUE(YEAR(M353)&amp;"/"&amp;"4/2")&lt;0,IF(MONTH($N$1)&lt;4,YEAR($N$1)-YEAR(M353),YEAR($N$1)-YEAR(M353)+1),IF(MONTH($N$1)&lt;4,YEAR($N$1)-YEAR(M353)-1,YEAR($N$1)-YEAR(M353))),'1階級番号(4月～9月)'!$A:$A,'1階級番号(4月～9月)'!$B:$B))</f>
        <v/>
      </c>
      <c r="Q353" s="72"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 customHeight="1" x14ac:dyDescent="0.2">
      <c r="A354" s="67">
        <v>340</v>
      </c>
      <c r="B354" s="68">
        <f t="shared" si="12"/>
        <v>0</v>
      </c>
      <c r="C354" s="68" t="e">
        <f>#REF!</f>
        <v>#REF!</v>
      </c>
      <c r="D354" s="69" t="str">
        <f>IF(F354="","",VLOOKUP(B354,'1階級番号(4月～9月)'!$D:$E,2,FALSE))</f>
        <v/>
      </c>
      <c r="E354" s="6"/>
      <c r="F354" s="8"/>
      <c r="G354" s="10"/>
      <c r="H354" s="10"/>
      <c r="I354" s="10"/>
      <c r="J354" s="10"/>
      <c r="K354" s="10"/>
      <c r="L354" s="10"/>
      <c r="M354" s="10"/>
      <c r="N354" s="19"/>
      <c r="O354" s="11"/>
      <c r="P354" s="71" t="str">
        <f>IF(M354="","",LOOKUP(IF(M354-DATEVALUE(YEAR(M354)&amp;"/"&amp;"4/2")&lt;0,IF(MONTH($N$1)&lt;4,YEAR($N$1)-YEAR(M354),YEAR($N$1)-YEAR(M354)+1),IF(MONTH($N$1)&lt;4,YEAR($N$1)-YEAR(M354)-1,YEAR($N$1)-YEAR(M354))),'1階級番号(4月～9月)'!$A:$A,'1階級番号(4月～9月)'!$B:$B))</f>
        <v/>
      </c>
      <c r="Q354" s="72"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 customHeight="1" x14ac:dyDescent="0.2">
      <c r="A355" s="67">
        <v>341</v>
      </c>
      <c r="B355" s="68">
        <f t="shared" si="12"/>
        <v>0</v>
      </c>
      <c r="C355" s="68" t="e">
        <f>#REF!</f>
        <v>#REF!</v>
      </c>
      <c r="D355" s="69" t="str">
        <f>IF(F355="","",VLOOKUP(B355,'1階級番号(4月～9月)'!$D:$E,2,FALSE))</f>
        <v/>
      </c>
      <c r="E355" s="6"/>
      <c r="F355" s="8"/>
      <c r="G355" s="10"/>
      <c r="H355" s="10"/>
      <c r="I355" s="10"/>
      <c r="J355" s="10"/>
      <c r="K355" s="10"/>
      <c r="L355" s="10"/>
      <c r="M355" s="10"/>
      <c r="N355" s="19"/>
      <c r="O355" s="11"/>
      <c r="P355" s="71" t="str">
        <f>IF(M355="","",LOOKUP(IF(M355-DATEVALUE(YEAR(M355)&amp;"/"&amp;"4/2")&lt;0,IF(MONTH($N$1)&lt;4,YEAR($N$1)-YEAR(M355),YEAR($N$1)-YEAR(M355)+1),IF(MONTH($N$1)&lt;4,YEAR($N$1)-YEAR(M355)-1,YEAR($N$1)-YEAR(M355))),'1階級番号(4月～9月)'!$A:$A,'1階級番号(4月～9月)'!$B:$B))</f>
        <v/>
      </c>
      <c r="Q355" s="72"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 customHeight="1" x14ac:dyDescent="0.2">
      <c r="A356" s="67">
        <v>342</v>
      </c>
      <c r="B356" s="68">
        <f t="shared" si="12"/>
        <v>0</v>
      </c>
      <c r="C356" s="68" t="e">
        <f>#REF!</f>
        <v>#REF!</v>
      </c>
      <c r="D356" s="69" t="str">
        <f>IF(F356="","",VLOOKUP(B356,'1階級番号(4月～9月)'!$D:$E,2,FALSE))</f>
        <v/>
      </c>
      <c r="E356" s="6"/>
      <c r="F356" s="8"/>
      <c r="G356" s="10"/>
      <c r="H356" s="10"/>
      <c r="I356" s="10"/>
      <c r="J356" s="10"/>
      <c r="K356" s="10"/>
      <c r="L356" s="10"/>
      <c r="M356" s="10"/>
      <c r="N356" s="19"/>
      <c r="O356" s="11"/>
      <c r="P356" s="71" t="str">
        <f>IF(M356="","",LOOKUP(IF(M356-DATEVALUE(YEAR(M356)&amp;"/"&amp;"4/2")&lt;0,IF(MONTH($N$1)&lt;4,YEAR($N$1)-YEAR(M356),YEAR($N$1)-YEAR(M356)+1),IF(MONTH($N$1)&lt;4,YEAR($N$1)-YEAR(M356)-1,YEAR($N$1)-YEAR(M356))),'1階級番号(4月～9月)'!$A:$A,'1階級番号(4月～9月)'!$B:$B))</f>
        <v/>
      </c>
      <c r="Q356" s="72"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 customHeight="1" x14ac:dyDescent="0.2">
      <c r="A357" s="67">
        <v>343</v>
      </c>
      <c r="B357" s="68">
        <f t="shared" si="12"/>
        <v>0</v>
      </c>
      <c r="C357" s="68" t="e">
        <f>#REF!</f>
        <v>#REF!</v>
      </c>
      <c r="D357" s="69" t="str">
        <f>IF(F357="","",VLOOKUP(B357,'1階級番号(4月～9月)'!$D:$E,2,FALSE))</f>
        <v/>
      </c>
      <c r="E357" s="6"/>
      <c r="F357" s="8"/>
      <c r="G357" s="10"/>
      <c r="H357" s="10"/>
      <c r="I357" s="10"/>
      <c r="J357" s="10"/>
      <c r="K357" s="10"/>
      <c r="L357" s="10"/>
      <c r="M357" s="10"/>
      <c r="N357" s="19"/>
      <c r="O357" s="11"/>
      <c r="P357" s="71" t="str">
        <f>IF(M357="","",LOOKUP(IF(M357-DATEVALUE(YEAR(M357)&amp;"/"&amp;"4/2")&lt;0,IF(MONTH($N$1)&lt;4,YEAR($N$1)-YEAR(M357),YEAR($N$1)-YEAR(M357)+1),IF(MONTH($N$1)&lt;4,YEAR($N$1)-YEAR(M357)-1,YEAR($N$1)-YEAR(M357))),'1階級番号(4月～9月)'!$A:$A,'1階級番号(4月～9月)'!$B:$B))</f>
        <v/>
      </c>
      <c r="Q357" s="72"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 customHeight="1" x14ac:dyDescent="0.2">
      <c r="A358" s="67">
        <v>344</v>
      </c>
      <c r="B358" s="68">
        <f t="shared" si="12"/>
        <v>0</v>
      </c>
      <c r="C358" s="68" t="e">
        <f>#REF!</f>
        <v>#REF!</v>
      </c>
      <c r="D358" s="69" t="str">
        <f>IF(F358="","",VLOOKUP(B358,'1階級番号(4月～9月)'!$D:$E,2,FALSE))</f>
        <v/>
      </c>
      <c r="E358" s="6"/>
      <c r="F358" s="8"/>
      <c r="G358" s="10"/>
      <c r="H358" s="10"/>
      <c r="I358" s="10"/>
      <c r="J358" s="10"/>
      <c r="K358" s="10"/>
      <c r="L358" s="10"/>
      <c r="M358" s="10"/>
      <c r="N358" s="19"/>
      <c r="O358" s="11"/>
      <c r="P358" s="71" t="str">
        <f>IF(M358="","",LOOKUP(IF(M358-DATEVALUE(YEAR(M358)&amp;"/"&amp;"4/2")&lt;0,IF(MONTH($N$1)&lt;4,YEAR($N$1)-YEAR(M358),YEAR($N$1)-YEAR(M358)+1),IF(MONTH($N$1)&lt;4,YEAR($N$1)-YEAR(M358)-1,YEAR($N$1)-YEAR(M358))),'1階級番号(4月～9月)'!$A:$A,'1階級番号(4月～9月)'!$B:$B))</f>
        <v/>
      </c>
      <c r="Q358" s="72"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 customHeight="1" x14ac:dyDescent="0.2">
      <c r="A359" s="67">
        <v>345</v>
      </c>
      <c r="B359" s="68">
        <f t="shared" si="12"/>
        <v>0</v>
      </c>
      <c r="C359" s="68" t="e">
        <f>#REF!</f>
        <v>#REF!</v>
      </c>
      <c r="D359" s="69" t="str">
        <f>IF(F359="","",VLOOKUP(B359,'1階級番号(4月～9月)'!$D:$E,2,FALSE))</f>
        <v/>
      </c>
      <c r="E359" s="6"/>
      <c r="F359" s="8"/>
      <c r="G359" s="10"/>
      <c r="H359" s="10"/>
      <c r="I359" s="10"/>
      <c r="J359" s="10"/>
      <c r="K359" s="10"/>
      <c r="L359" s="10"/>
      <c r="M359" s="10"/>
      <c r="N359" s="19"/>
      <c r="O359" s="11"/>
      <c r="P359" s="71" t="str">
        <f>IF(M359="","",LOOKUP(IF(M359-DATEVALUE(YEAR(M359)&amp;"/"&amp;"4/2")&lt;0,IF(MONTH($N$1)&lt;4,YEAR($N$1)-YEAR(M359),YEAR($N$1)-YEAR(M359)+1),IF(MONTH($N$1)&lt;4,YEAR($N$1)-YEAR(M359)-1,YEAR($N$1)-YEAR(M359))),'1階級番号(4月～9月)'!$A:$A,'1階級番号(4月～9月)'!$B:$B))</f>
        <v/>
      </c>
      <c r="Q359" s="72"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 customHeight="1" x14ac:dyDescent="0.2">
      <c r="A360" s="67">
        <v>346</v>
      </c>
      <c r="B360" s="68">
        <f t="shared" si="12"/>
        <v>0</v>
      </c>
      <c r="C360" s="68" t="e">
        <f>#REF!</f>
        <v>#REF!</v>
      </c>
      <c r="D360" s="69" t="str">
        <f>IF(F360="","",VLOOKUP(B360,'1階級番号(4月～9月)'!$D:$E,2,FALSE))</f>
        <v/>
      </c>
      <c r="E360" s="6"/>
      <c r="F360" s="8"/>
      <c r="G360" s="10"/>
      <c r="H360" s="10"/>
      <c r="I360" s="10"/>
      <c r="J360" s="10"/>
      <c r="K360" s="10"/>
      <c r="L360" s="10"/>
      <c r="M360" s="10"/>
      <c r="N360" s="19"/>
      <c r="O360" s="11"/>
      <c r="P360" s="71" t="str">
        <f>IF(M360="","",LOOKUP(IF(M360-DATEVALUE(YEAR(M360)&amp;"/"&amp;"4/2")&lt;0,IF(MONTH($N$1)&lt;4,YEAR($N$1)-YEAR(M360),YEAR($N$1)-YEAR(M360)+1),IF(MONTH($N$1)&lt;4,YEAR($N$1)-YEAR(M360)-1,YEAR($N$1)-YEAR(M360))),'1階級番号(4月～9月)'!$A:$A,'1階級番号(4月～9月)'!$B:$B))</f>
        <v/>
      </c>
      <c r="Q360" s="72"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 customHeight="1" x14ac:dyDescent="0.2">
      <c r="A361" s="67">
        <v>347</v>
      </c>
      <c r="B361" s="68">
        <f t="shared" si="12"/>
        <v>0</v>
      </c>
      <c r="C361" s="68" t="e">
        <f>#REF!</f>
        <v>#REF!</v>
      </c>
      <c r="D361" s="69" t="str">
        <f>IF(F361="","",VLOOKUP(B361,'1階級番号(4月～9月)'!$D:$E,2,FALSE))</f>
        <v/>
      </c>
      <c r="E361" s="6"/>
      <c r="F361" s="8"/>
      <c r="G361" s="10"/>
      <c r="H361" s="10"/>
      <c r="I361" s="10"/>
      <c r="J361" s="10"/>
      <c r="K361" s="10"/>
      <c r="L361" s="10"/>
      <c r="M361" s="10"/>
      <c r="N361" s="19"/>
      <c r="O361" s="11"/>
      <c r="P361" s="71" t="str">
        <f>IF(M361="","",LOOKUP(IF(M361-DATEVALUE(YEAR(M361)&amp;"/"&amp;"4/2")&lt;0,IF(MONTH($N$1)&lt;4,YEAR($N$1)-YEAR(M361),YEAR($N$1)-YEAR(M361)+1),IF(MONTH($N$1)&lt;4,YEAR($N$1)-YEAR(M361)-1,YEAR($N$1)-YEAR(M361))),'1階級番号(4月～9月)'!$A:$A,'1階級番号(4月～9月)'!$B:$B))</f>
        <v/>
      </c>
      <c r="Q361" s="72"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 customHeight="1" x14ac:dyDescent="0.2">
      <c r="A362" s="67">
        <v>348</v>
      </c>
      <c r="B362" s="68">
        <f t="shared" si="12"/>
        <v>0</v>
      </c>
      <c r="C362" s="68" t="e">
        <f>#REF!</f>
        <v>#REF!</v>
      </c>
      <c r="D362" s="69" t="str">
        <f>IF(F362="","",VLOOKUP(B362,'1階級番号(4月～9月)'!$D:$E,2,FALSE))</f>
        <v/>
      </c>
      <c r="E362" s="6"/>
      <c r="F362" s="8"/>
      <c r="G362" s="10"/>
      <c r="H362" s="10"/>
      <c r="I362" s="10"/>
      <c r="J362" s="10"/>
      <c r="K362" s="10"/>
      <c r="L362" s="10"/>
      <c r="M362" s="10"/>
      <c r="N362" s="19"/>
      <c r="O362" s="11"/>
      <c r="P362" s="71" t="str">
        <f>IF(M362="","",LOOKUP(IF(M362-DATEVALUE(YEAR(M362)&amp;"/"&amp;"4/2")&lt;0,IF(MONTH($N$1)&lt;4,YEAR($N$1)-YEAR(M362),YEAR($N$1)-YEAR(M362)+1),IF(MONTH($N$1)&lt;4,YEAR($N$1)-YEAR(M362)-1,YEAR($N$1)-YEAR(M362))),'1階級番号(4月～9月)'!$A:$A,'1階級番号(4月～9月)'!$B:$B))</f>
        <v/>
      </c>
      <c r="Q362" s="72"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 customHeight="1" x14ac:dyDescent="0.2">
      <c r="A363" s="67">
        <v>349</v>
      </c>
      <c r="B363" s="68">
        <f t="shared" si="12"/>
        <v>0</v>
      </c>
      <c r="C363" s="68" t="e">
        <f>#REF!</f>
        <v>#REF!</v>
      </c>
      <c r="D363" s="69" t="str">
        <f>IF(F363="","",VLOOKUP(B363,'1階級番号(4月～9月)'!$D:$E,2,FALSE))</f>
        <v/>
      </c>
      <c r="E363" s="6"/>
      <c r="F363" s="8"/>
      <c r="G363" s="10"/>
      <c r="H363" s="10"/>
      <c r="I363" s="10"/>
      <c r="J363" s="10"/>
      <c r="K363" s="10"/>
      <c r="L363" s="10"/>
      <c r="M363" s="10"/>
      <c r="N363" s="19"/>
      <c r="O363" s="11"/>
      <c r="P363" s="71" t="str">
        <f>IF(M363="","",LOOKUP(IF(M363-DATEVALUE(YEAR(M363)&amp;"/"&amp;"4/2")&lt;0,IF(MONTH($N$1)&lt;4,YEAR($N$1)-YEAR(M363),YEAR($N$1)-YEAR(M363)+1),IF(MONTH($N$1)&lt;4,YEAR($N$1)-YEAR(M363)-1,YEAR($N$1)-YEAR(M363))),'1階級番号(4月～9月)'!$A:$A,'1階級番号(4月～9月)'!$B:$B))</f>
        <v/>
      </c>
      <c r="Q363" s="72"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 customHeight="1" x14ac:dyDescent="0.2">
      <c r="A364" s="67">
        <v>350</v>
      </c>
      <c r="B364" s="68">
        <f t="shared" si="12"/>
        <v>0</v>
      </c>
      <c r="C364" s="68" t="e">
        <f>#REF!</f>
        <v>#REF!</v>
      </c>
      <c r="D364" s="69" t="str">
        <f>IF(F364="","",VLOOKUP(B364,'1階級番号(4月～9月)'!$D:$E,2,FALSE))</f>
        <v/>
      </c>
      <c r="E364" s="6"/>
      <c r="F364" s="8"/>
      <c r="G364" s="10"/>
      <c r="H364" s="10"/>
      <c r="I364" s="10"/>
      <c r="J364" s="10"/>
      <c r="K364" s="10"/>
      <c r="L364" s="10"/>
      <c r="M364" s="10"/>
      <c r="N364" s="19"/>
      <c r="O364" s="11"/>
      <c r="P364" s="71" t="str">
        <f>IF(M364="","",LOOKUP(IF(M364-DATEVALUE(YEAR(M364)&amp;"/"&amp;"4/2")&lt;0,IF(MONTH($N$1)&lt;4,YEAR($N$1)-YEAR(M364),YEAR($N$1)-YEAR(M364)+1),IF(MONTH($N$1)&lt;4,YEAR($N$1)-YEAR(M364)-1,YEAR($N$1)-YEAR(M364))),'1階級番号(4月～9月)'!$A:$A,'1階級番号(4月～9月)'!$B:$B))</f>
        <v/>
      </c>
      <c r="Q364" s="72"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 customHeight="1" x14ac:dyDescent="0.2">
      <c r="A365" s="67">
        <v>351</v>
      </c>
      <c r="B365" s="68">
        <f t="shared" si="12"/>
        <v>0</v>
      </c>
      <c r="C365" s="68" t="e">
        <f>#REF!</f>
        <v>#REF!</v>
      </c>
      <c r="D365" s="69" t="str">
        <f>IF(F365="","",VLOOKUP(B365,'1階級番号(4月～9月)'!$D:$E,2,FALSE))</f>
        <v/>
      </c>
      <c r="E365" s="6"/>
      <c r="F365" s="8"/>
      <c r="G365" s="10"/>
      <c r="H365" s="10"/>
      <c r="I365" s="10"/>
      <c r="J365" s="10"/>
      <c r="K365" s="10"/>
      <c r="L365" s="10"/>
      <c r="M365" s="10"/>
      <c r="N365" s="19"/>
      <c r="O365" s="11"/>
      <c r="P365" s="71" t="str">
        <f>IF(M365="","",LOOKUP(IF(M365-DATEVALUE(YEAR(M365)&amp;"/"&amp;"4/2")&lt;0,IF(MONTH($N$1)&lt;4,YEAR($N$1)-YEAR(M365),YEAR($N$1)-YEAR(M365)+1),IF(MONTH($N$1)&lt;4,YEAR($N$1)-YEAR(M365)-1,YEAR($N$1)-YEAR(M365))),'1階級番号(4月～9月)'!$A:$A,'1階級番号(4月～9月)'!$B:$B))</f>
        <v/>
      </c>
      <c r="Q365" s="72"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 customHeight="1" x14ac:dyDescent="0.2">
      <c r="A366" s="67">
        <v>352</v>
      </c>
      <c r="B366" s="68">
        <f t="shared" si="12"/>
        <v>0</v>
      </c>
      <c r="C366" s="68" t="e">
        <f>#REF!</f>
        <v>#REF!</v>
      </c>
      <c r="D366" s="69" t="str">
        <f>IF(F366="","",VLOOKUP(B366,'1階級番号(4月～9月)'!$D:$E,2,FALSE))</f>
        <v/>
      </c>
      <c r="E366" s="6"/>
      <c r="F366" s="8"/>
      <c r="G366" s="10"/>
      <c r="H366" s="10"/>
      <c r="I366" s="10"/>
      <c r="J366" s="10"/>
      <c r="K366" s="10"/>
      <c r="L366" s="10"/>
      <c r="M366" s="10"/>
      <c r="N366" s="19"/>
      <c r="O366" s="11"/>
      <c r="P366" s="71" t="str">
        <f>IF(M366="","",LOOKUP(IF(M366-DATEVALUE(YEAR(M366)&amp;"/"&amp;"4/2")&lt;0,IF(MONTH($N$1)&lt;4,YEAR($N$1)-YEAR(M366),YEAR($N$1)-YEAR(M366)+1),IF(MONTH($N$1)&lt;4,YEAR($N$1)-YEAR(M366)-1,YEAR($N$1)-YEAR(M366))),'1階級番号(4月～9月)'!$A:$A,'1階級番号(4月～9月)'!$B:$B))</f>
        <v/>
      </c>
      <c r="Q366" s="72"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 customHeight="1" x14ac:dyDescent="0.2">
      <c r="A367" s="67">
        <v>353</v>
      </c>
      <c r="B367" s="68">
        <f t="shared" si="12"/>
        <v>0</v>
      </c>
      <c r="C367" s="68" t="e">
        <f>#REF!</f>
        <v>#REF!</v>
      </c>
      <c r="D367" s="69" t="str">
        <f>IF(F367="","",VLOOKUP(B367,'1階級番号(4月～9月)'!$D:$E,2,FALSE))</f>
        <v/>
      </c>
      <c r="E367" s="6"/>
      <c r="F367" s="8"/>
      <c r="G367" s="10"/>
      <c r="H367" s="10"/>
      <c r="I367" s="10"/>
      <c r="J367" s="10"/>
      <c r="K367" s="10"/>
      <c r="L367" s="10"/>
      <c r="M367" s="10"/>
      <c r="N367" s="19"/>
      <c r="O367" s="11"/>
      <c r="P367" s="71" t="str">
        <f>IF(M367="","",LOOKUP(IF(M367-DATEVALUE(YEAR(M367)&amp;"/"&amp;"4/2")&lt;0,IF(MONTH($N$1)&lt;4,YEAR($N$1)-YEAR(M367),YEAR($N$1)-YEAR(M367)+1),IF(MONTH($N$1)&lt;4,YEAR($N$1)-YEAR(M367)-1,YEAR($N$1)-YEAR(M367))),'1階級番号(4月～9月)'!$A:$A,'1階級番号(4月～9月)'!$B:$B))</f>
        <v/>
      </c>
      <c r="Q367" s="72"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 customHeight="1" x14ac:dyDescent="0.2">
      <c r="A368" s="67">
        <v>354</v>
      </c>
      <c r="B368" s="68">
        <f t="shared" si="12"/>
        <v>0</v>
      </c>
      <c r="C368" s="68" t="e">
        <f>#REF!</f>
        <v>#REF!</v>
      </c>
      <c r="D368" s="69" t="str">
        <f>IF(F368="","",VLOOKUP(B368,'1階級番号(4月～9月)'!$D:$E,2,FALSE))</f>
        <v/>
      </c>
      <c r="E368" s="6"/>
      <c r="F368" s="8"/>
      <c r="G368" s="10"/>
      <c r="H368" s="10"/>
      <c r="I368" s="10"/>
      <c r="J368" s="10"/>
      <c r="K368" s="10"/>
      <c r="L368" s="10"/>
      <c r="M368" s="10"/>
      <c r="N368" s="19"/>
      <c r="O368" s="11"/>
      <c r="P368" s="71" t="str">
        <f>IF(M368="","",LOOKUP(IF(M368-DATEVALUE(YEAR(M368)&amp;"/"&amp;"4/2")&lt;0,IF(MONTH($N$1)&lt;4,YEAR($N$1)-YEAR(M368),YEAR($N$1)-YEAR(M368)+1),IF(MONTH($N$1)&lt;4,YEAR($N$1)-YEAR(M368)-1,YEAR($N$1)-YEAR(M368))),'1階級番号(4月～9月)'!$A:$A,'1階級番号(4月～9月)'!$B:$B))</f>
        <v/>
      </c>
      <c r="Q368" s="72"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 customHeight="1" x14ac:dyDescent="0.2">
      <c r="A369" s="67">
        <v>355</v>
      </c>
      <c r="B369" s="68">
        <f t="shared" si="12"/>
        <v>0</v>
      </c>
      <c r="C369" s="68" t="e">
        <f>#REF!</f>
        <v>#REF!</v>
      </c>
      <c r="D369" s="69" t="str">
        <f>IF(F369="","",VLOOKUP(B369,'1階級番号(4月～9月)'!$D:$E,2,FALSE))</f>
        <v/>
      </c>
      <c r="E369" s="6"/>
      <c r="F369" s="8"/>
      <c r="G369" s="10"/>
      <c r="H369" s="10"/>
      <c r="I369" s="10"/>
      <c r="J369" s="10"/>
      <c r="K369" s="10"/>
      <c r="L369" s="10"/>
      <c r="M369" s="10"/>
      <c r="N369" s="19"/>
      <c r="O369" s="11"/>
      <c r="P369" s="71" t="str">
        <f>IF(M369="","",LOOKUP(IF(M369-DATEVALUE(YEAR(M369)&amp;"/"&amp;"4/2")&lt;0,IF(MONTH($N$1)&lt;4,YEAR($N$1)-YEAR(M369),YEAR($N$1)-YEAR(M369)+1),IF(MONTH($N$1)&lt;4,YEAR($N$1)-YEAR(M369)-1,YEAR($N$1)-YEAR(M369))),'1階級番号(4月～9月)'!$A:$A,'1階級番号(4月～9月)'!$B:$B))</f>
        <v/>
      </c>
      <c r="Q369" s="72"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 customHeight="1" x14ac:dyDescent="0.2">
      <c r="A370" s="67">
        <v>356</v>
      </c>
      <c r="B370" s="68">
        <f t="shared" si="12"/>
        <v>0</v>
      </c>
      <c r="C370" s="68" t="e">
        <f>#REF!</f>
        <v>#REF!</v>
      </c>
      <c r="D370" s="69" t="str">
        <f>IF(F370="","",VLOOKUP(B370,'1階級番号(4月～9月)'!$D:$E,2,FALSE))</f>
        <v/>
      </c>
      <c r="E370" s="6"/>
      <c r="F370" s="8"/>
      <c r="G370" s="10"/>
      <c r="H370" s="10"/>
      <c r="I370" s="10"/>
      <c r="J370" s="10"/>
      <c r="K370" s="10"/>
      <c r="L370" s="10"/>
      <c r="M370" s="10"/>
      <c r="N370" s="19"/>
      <c r="O370" s="11"/>
      <c r="P370" s="71" t="str">
        <f>IF(M370="","",LOOKUP(IF(M370-DATEVALUE(YEAR(M370)&amp;"/"&amp;"4/2")&lt;0,IF(MONTH($N$1)&lt;4,YEAR($N$1)-YEAR(M370),YEAR($N$1)-YEAR(M370)+1),IF(MONTH($N$1)&lt;4,YEAR($N$1)-YEAR(M370)-1,YEAR($N$1)-YEAR(M370))),'1階級番号(4月～9月)'!$A:$A,'1階級番号(4月～9月)'!$B:$B))</f>
        <v/>
      </c>
      <c r="Q370" s="72"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 customHeight="1" x14ac:dyDescent="0.2">
      <c r="A371" s="67">
        <v>357</v>
      </c>
      <c r="B371" s="68">
        <f t="shared" si="12"/>
        <v>0</v>
      </c>
      <c r="C371" s="68" t="e">
        <f>#REF!</f>
        <v>#REF!</v>
      </c>
      <c r="D371" s="69" t="str">
        <f>IF(F371="","",VLOOKUP(B371,'1階級番号(4月～9月)'!$D:$E,2,FALSE))</f>
        <v/>
      </c>
      <c r="E371" s="6"/>
      <c r="F371" s="8"/>
      <c r="G371" s="10"/>
      <c r="H371" s="10"/>
      <c r="I371" s="10"/>
      <c r="J371" s="10"/>
      <c r="K371" s="10"/>
      <c r="L371" s="10"/>
      <c r="M371" s="10"/>
      <c r="N371" s="19"/>
      <c r="O371" s="11"/>
      <c r="P371" s="71" t="str">
        <f>IF(M371="","",LOOKUP(IF(M371-DATEVALUE(YEAR(M371)&amp;"/"&amp;"4/2")&lt;0,IF(MONTH($N$1)&lt;4,YEAR($N$1)-YEAR(M371),YEAR($N$1)-YEAR(M371)+1),IF(MONTH($N$1)&lt;4,YEAR($N$1)-YEAR(M371)-1,YEAR($N$1)-YEAR(M371))),'1階級番号(4月～9月)'!$A:$A,'1階級番号(4月～9月)'!$B:$B))</f>
        <v/>
      </c>
      <c r="Q371" s="72"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 customHeight="1" x14ac:dyDescent="0.2">
      <c r="A372" s="67">
        <v>358</v>
      </c>
      <c r="B372" s="68">
        <f t="shared" si="12"/>
        <v>0</v>
      </c>
      <c r="C372" s="68" t="e">
        <f>#REF!</f>
        <v>#REF!</v>
      </c>
      <c r="D372" s="69" t="str">
        <f>IF(F372="","",VLOOKUP(B372,'1階級番号(4月～9月)'!$D:$E,2,FALSE))</f>
        <v/>
      </c>
      <c r="E372" s="6"/>
      <c r="F372" s="8"/>
      <c r="G372" s="10"/>
      <c r="H372" s="10"/>
      <c r="I372" s="10"/>
      <c r="J372" s="10"/>
      <c r="K372" s="10"/>
      <c r="L372" s="10"/>
      <c r="M372" s="10"/>
      <c r="N372" s="19"/>
      <c r="O372" s="11"/>
      <c r="P372" s="71" t="str">
        <f>IF(M372="","",LOOKUP(IF(M372-DATEVALUE(YEAR(M372)&amp;"/"&amp;"4/2")&lt;0,IF(MONTH($N$1)&lt;4,YEAR($N$1)-YEAR(M372),YEAR($N$1)-YEAR(M372)+1),IF(MONTH($N$1)&lt;4,YEAR($N$1)-YEAR(M372)-1,YEAR($N$1)-YEAR(M372))),'1階級番号(4月～9月)'!$A:$A,'1階級番号(4月～9月)'!$B:$B))</f>
        <v/>
      </c>
      <c r="Q372" s="72"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 customHeight="1" x14ac:dyDescent="0.2">
      <c r="A373" s="67">
        <v>359</v>
      </c>
      <c r="B373" s="68">
        <f t="shared" si="12"/>
        <v>0</v>
      </c>
      <c r="C373" s="68" t="e">
        <f>#REF!</f>
        <v>#REF!</v>
      </c>
      <c r="D373" s="69" t="str">
        <f>IF(F373="","",VLOOKUP(B373,'1階級番号(4月～9月)'!$D:$E,2,FALSE))</f>
        <v/>
      </c>
      <c r="E373" s="6"/>
      <c r="F373" s="8"/>
      <c r="G373" s="10"/>
      <c r="H373" s="10"/>
      <c r="I373" s="10"/>
      <c r="J373" s="10"/>
      <c r="K373" s="10"/>
      <c r="L373" s="10"/>
      <c r="M373" s="10"/>
      <c r="N373" s="19"/>
      <c r="O373" s="11"/>
      <c r="P373" s="71" t="str">
        <f>IF(M373="","",LOOKUP(IF(M373-DATEVALUE(YEAR(M373)&amp;"/"&amp;"4/2")&lt;0,IF(MONTH($N$1)&lt;4,YEAR($N$1)-YEAR(M373),YEAR($N$1)-YEAR(M373)+1),IF(MONTH($N$1)&lt;4,YEAR($N$1)-YEAR(M373)-1,YEAR($N$1)-YEAR(M373))),'1階級番号(4月～9月)'!$A:$A,'1階級番号(4月～9月)'!$B:$B))</f>
        <v/>
      </c>
      <c r="Q373" s="72"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 customHeight="1" x14ac:dyDescent="0.2">
      <c r="A374" s="67">
        <v>360</v>
      </c>
      <c r="B374" s="68">
        <f t="shared" si="12"/>
        <v>0</v>
      </c>
      <c r="C374" s="68" t="e">
        <f>#REF!</f>
        <v>#REF!</v>
      </c>
      <c r="D374" s="69" t="str">
        <f>IF(F374="","",VLOOKUP(B374,'1階級番号(4月～9月)'!$D:$E,2,FALSE))</f>
        <v/>
      </c>
      <c r="E374" s="6"/>
      <c r="F374" s="8"/>
      <c r="G374" s="10"/>
      <c r="H374" s="10"/>
      <c r="I374" s="10"/>
      <c r="J374" s="10"/>
      <c r="K374" s="10"/>
      <c r="L374" s="10"/>
      <c r="M374" s="10"/>
      <c r="N374" s="19"/>
      <c r="O374" s="11"/>
      <c r="P374" s="71" t="str">
        <f>IF(M374="","",LOOKUP(IF(M374-DATEVALUE(YEAR(M374)&amp;"/"&amp;"4/2")&lt;0,IF(MONTH($N$1)&lt;4,YEAR($N$1)-YEAR(M374),YEAR($N$1)-YEAR(M374)+1),IF(MONTH($N$1)&lt;4,YEAR($N$1)-YEAR(M374)-1,YEAR($N$1)-YEAR(M374))),'1階級番号(4月～9月)'!$A:$A,'1階級番号(4月～9月)'!$B:$B))</f>
        <v/>
      </c>
      <c r="Q374" s="72"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 customHeight="1" x14ac:dyDescent="0.2">
      <c r="A375" s="67">
        <v>361</v>
      </c>
      <c r="B375" s="68">
        <f t="shared" si="12"/>
        <v>0</v>
      </c>
      <c r="C375" s="68" t="e">
        <f>#REF!</f>
        <v>#REF!</v>
      </c>
      <c r="D375" s="69" t="str">
        <f>IF(F375="","",VLOOKUP(B375,'1階級番号(4月～9月)'!$D:$E,2,FALSE))</f>
        <v/>
      </c>
      <c r="E375" s="6"/>
      <c r="F375" s="8"/>
      <c r="G375" s="10"/>
      <c r="H375" s="10"/>
      <c r="I375" s="10"/>
      <c r="J375" s="10"/>
      <c r="K375" s="10"/>
      <c r="L375" s="10"/>
      <c r="M375" s="10"/>
      <c r="N375" s="19"/>
      <c r="O375" s="11"/>
      <c r="P375" s="71" t="str">
        <f>IF(M375="","",LOOKUP(IF(M375-DATEVALUE(YEAR(M375)&amp;"/"&amp;"4/2")&lt;0,IF(MONTH($N$1)&lt;4,YEAR($N$1)-YEAR(M375),YEAR($N$1)-YEAR(M375)+1),IF(MONTH($N$1)&lt;4,YEAR($N$1)-YEAR(M375)-1,YEAR($N$1)-YEAR(M375))),'1階級番号(4月～9月)'!$A:$A,'1階級番号(4月～9月)'!$B:$B))</f>
        <v/>
      </c>
      <c r="Q375" s="72"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 customHeight="1" x14ac:dyDescent="0.2">
      <c r="A376" s="67">
        <v>362</v>
      </c>
      <c r="B376" s="68">
        <f t="shared" si="12"/>
        <v>0</v>
      </c>
      <c r="C376" s="68" t="e">
        <f>#REF!</f>
        <v>#REF!</v>
      </c>
      <c r="D376" s="69" t="str">
        <f>IF(F376="","",VLOOKUP(B376,'1階級番号(4月～9月)'!$D:$E,2,FALSE))</f>
        <v/>
      </c>
      <c r="E376" s="6"/>
      <c r="F376" s="8"/>
      <c r="G376" s="10"/>
      <c r="H376" s="10"/>
      <c r="I376" s="10"/>
      <c r="J376" s="10"/>
      <c r="K376" s="10"/>
      <c r="L376" s="10"/>
      <c r="M376" s="10"/>
      <c r="N376" s="19"/>
      <c r="O376" s="11"/>
      <c r="P376" s="71" t="str">
        <f>IF(M376="","",LOOKUP(IF(M376-DATEVALUE(YEAR(M376)&amp;"/"&amp;"4/2")&lt;0,IF(MONTH($N$1)&lt;4,YEAR($N$1)-YEAR(M376),YEAR($N$1)-YEAR(M376)+1),IF(MONTH($N$1)&lt;4,YEAR($N$1)-YEAR(M376)-1,YEAR($N$1)-YEAR(M376))),'1階級番号(4月～9月)'!$A:$A,'1階級番号(4月～9月)'!$B:$B))</f>
        <v/>
      </c>
      <c r="Q376" s="72"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 customHeight="1" x14ac:dyDescent="0.2">
      <c r="A377" s="67">
        <v>363</v>
      </c>
      <c r="B377" s="68">
        <f t="shared" si="12"/>
        <v>0</v>
      </c>
      <c r="C377" s="68" t="e">
        <f>#REF!</f>
        <v>#REF!</v>
      </c>
      <c r="D377" s="69" t="str">
        <f>IF(F377="","",VLOOKUP(B377,'1階級番号(4月～9月)'!$D:$E,2,FALSE))</f>
        <v/>
      </c>
      <c r="E377" s="6"/>
      <c r="F377" s="8"/>
      <c r="G377" s="10"/>
      <c r="H377" s="10"/>
      <c r="I377" s="10"/>
      <c r="J377" s="10"/>
      <c r="K377" s="10"/>
      <c r="L377" s="10"/>
      <c r="M377" s="10"/>
      <c r="N377" s="19"/>
      <c r="O377" s="11"/>
      <c r="P377" s="71" t="str">
        <f>IF(M377="","",LOOKUP(IF(M377-DATEVALUE(YEAR(M377)&amp;"/"&amp;"4/2")&lt;0,IF(MONTH($N$1)&lt;4,YEAR($N$1)-YEAR(M377),YEAR($N$1)-YEAR(M377)+1),IF(MONTH($N$1)&lt;4,YEAR($N$1)-YEAR(M377)-1,YEAR($N$1)-YEAR(M377))),'1階級番号(4月～9月)'!$A:$A,'1階級番号(4月～9月)'!$B:$B))</f>
        <v/>
      </c>
      <c r="Q377" s="72"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 customHeight="1" x14ac:dyDescent="0.2">
      <c r="A378" s="67">
        <v>364</v>
      </c>
      <c r="B378" s="68">
        <f t="shared" si="12"/>
        <v>0</v>
      </c>
      <c r="C378" s="68" t="e">
        <f>#REF!</f>
        <v>#REF!</v>
      </c>
      <c r="D378" s="69" t="str">
        <f>IF(F378="","",VLOOKUP(B378,'1階級番号(4月～9月)'!$D:$E,2,FALSE))</f>
        <v/>
      </c>
      <c r="E378" s="6"/>
      <c r="F378" s="8"/>
      <c r="G378" s="10"/>
      <c r="H378" s="10"/>
      <c r="I378" s="10"/>
      <c r="J378" s="10"/>
      <c r="K378" s="10"/>
      <c r="L378" s="10"/>
      <c r="M378" s="10"/>
      <c r="N378" s="19"/>
      <c r="O378" s="11"/>
      <c r="P378" s="71" t="str">
        <f>IF(M378="","",LOOKUP(IF(M378-DATEVALUE(YEAR(M378)&amp;"/"&amp;"4/2")&lt;0,IF(MONTH($N$1)&lt;4,YEAR($N$1)-YEAR(M378),YEAR($N$1)-YEAR(M378)+1),IF(MONTH($N$1)&lt;4,YEAR($N$1)-YEAR(M378)-1,YEAR($N$1)-YEAR(M378))),'1階級番号(4月～9月)'!$A:$A,'1階級番号(4月～9月)'!$B:$B))</f>
        <v/>
      </c>
      <c r="Q378" s="72"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 customHeight="1" x14ac:dyDescent="0.2">
      <c r="A379" s="67">
        <v>365</v>
      </c>
      <c r="B379" s="68">
        <f t="shared" si="12"/>
        <v>0</v>
      </c>
      <c r="C379" s="68" t="e">
        <f>#REF!</f>
        <v>#REF!</v>
      </c>
      <c r="D379" s="69" t="str">
        <f>IF(F379="","",VLOOKUP(B379,'1階級番号(4月～9月)'!$D:$E,2,FALSE))</f>
        <v/>
      </c>
      <c r="E379" s="6"/>
      <c r="F379" s="8"/>
      <c r="G379" s="10"/>
      <c r="H379" s="10"/>
      <c r="I379" s="10"/>
      <c r="J379" s="10"/>
      <c r="K379" s="10"/>
      <c r="L379" s="10"/>
      <c r="M379" s="10"/>
      <c r="N379" s="19"/>
      <c r="O379" s="11"/>
      <c r="P379" s="71" t="str">
        <f>IF(M379="","",LOOKUP(IF(M379-DATEVALUE(YEAR(M379)&amp;"/"&amp;"4/2")&lt;0,IF(MONTH($N$1)&lt;4,YEAR($N$1)-YEAR(M379),YEAR($N$1)-YEAR(M379)+1),IF(MONTH($N$1)&lt;4,YEAR($N$1)-YEAR(M379)-1,YEAR($N$1)-YEAR(M379))),'1階級番号(4月～9月)'!$A:$A,'1階級番号(4月～9月)'!$B:$B))</f>
        <v/>
      </c>
      <c r="Q379" s="72"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 customHeight="1" x14ac:dyDescent="0.2">
      <c r="A380" s="67">
        <v>366</v>
      </c>
      <c r="B380" s="68">
        <f t="shared" si="12"/>
        <v>0</v>
      </c>
      <c r="C380" s="68" t="e">
        <f>#REF!</f>
        <v>#REF!</v>
      </c>
      <c r="D380" s="69" t="str">
        <f>IF(F380="","",VLOOKUP(B380,'1階級番号(4月～9月)'!$D:$E,2,FALSE))</f>
        <v/>
      </c>
      <c r="E380" s="6"/>
      <c r="F380" s="8"/>
      <c r="G380" s="10"/>
      <c r="H380" s="10"/>
      <c r="I380" s="10"/>
      <c r="J380" s="10"/>
      <c r="K380" s="10"/>
      <c r="L380" s="10"/>
      <c r="M380" s="10"/>
      <c r="N380" s="19"/>
      <c r="O380" s="11"/>
      <c r="P380" s="71" t="str">
        <f>IF(M380="","",LOOKUP(IF(M380-DATEVALUE(YEAR(M380)&amp;"/"&amp;"4/2")&lt;0,IF(MONTH($N$1)&lt;4,YEAR($N$1)-YEAR(M380),YEAR($N$1)-YEAR(M380)+1),IF(MONTH($N$1)&lt;4,YEAR($N$1)-YEAR(M380)-1,YEAR($N$1)-YEAR(M380))),'1階級番号(4月～9月)'!$A:$A,'1階級番号(4月～9月)'!$B:$B))</f>
        <v/>
      </c>
      <c r="Q380" s="72"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 customHeight="1" x14ac:dyDescent="0.2">
      <c r="A381" s="67">
        <v>367</v>
      </c>
      <c r="B381" s="68">
        <f t="shared" si="12"/>
        <v>0</v>
      </c>
      <c r="C381" s="68" t="e">
        <f>#REF!</f>
        <v>#REF!</v>
      </c>
      <c r="D381" s="69" t="str">
        <f>IF(F381="","",VLOOKUP(B381,'1階級番号(4月～9月)'!$D:$E,2,FALSE))</f>
        <v/>
      </c>
      <c r="E381" s="6"/>
      <c r="F381" s="8"/>
      <c r="G381" s="10"/>
      <c r="H381" s="10"/>
      <c r="I381" s="10"/>
      <c r="J381" s="10"/>
      <c r="K381" s="10"/>
      <c r="L381" s="10"/>
      <c r="M381" s="10"/>
      <c r="N381" s="19"/>
      <c r="O381" s="11"/>
      <c r="P381" s="71" t="str">
        <f>IF(M381="","",LOOKUP(IF(M381-DATEVALUE(YEAR(M381)&amp;"/"&amp;"4/2")&lt;0,IF(MONTH($N$1)&lt;4,YEAR($N$1)-YEAR(M381),YEAR($N$1)-YEAR(M381)+1),IF(MONTH($N$1)&lt;4,YEAR($N$1)-YEAR(M381)-1,YEAR($N$1)-YEAR(M381))),'1階級番号(4月～9月)'!$A:$A,'1階級番号(4月～9月)'!$B:$B))</f>
        <v/>
      </c>
      <c r="Q381" s="72"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 customHeight="1" x14ac:dyDescent="0.2">
      <c r="A382" s="67">
        <v>368</v>
      </c>
      <c r="B382" s="68">
        <f t="shared" si="12"/>
        <v>0</v>
      </c>
      <c r="C382" s="68" t="e">
        <f>#REF!</f>
        <v>#REF!</v>
      </c>
      <c r="D382" s="69" t="str">
        <f>IF(F382="","",VLOOKUP(B382,'1階級番号(4月～9月)'!$D:$E,2,FALSE))</f>
        <v/>
      </c>
      <c r="E382" s="6"/>
      <c r="F382" s="8"/>
      <c r="G382" s="10"/>
      <c r="H382" s="10"/>
      <c r="I382" s="10"/>
      <c r="J382" s="10"/>
      <c r="K382" s="10"/>
      <c r="L382" s="10"/>
      <c r="M382" s="10"/>
      <c r="N382" s="19"/>
      <c r="O382" s="11"/>
      <c r="P382" s="71" t="str">
        <f>IF(M382="","",LOOKUP(IF(M382-DATEVALUE(YEAR(M382)&amp;"/"&amp;"4/2")&lt;0,IF(MONTH($N$1)&lt;4,YEAR($N$1)-YEAR(M382),YEAR($N$1)-YEAR(M382)+1),IF(MONTH($N$1)&lt;4,YEAR($N$1)-YEAR(M382)-1,YEAR($N$1)-YEAR(M382))),'1階級番号(4月～9月)'!$A:$A,'1階級番号(4月～9月)'!$B:$B))</f>
        <v/>
      </c>
      <c r="Q382" s="72"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 customHeight="1" x14ac:dyDescent="0.2">
      <c r="A383" s="67">
        <v>369</v>
      </c>
      <c r="B383" s="68">
        <f t="shared" si="12"/>
        <v>0</v>
      </c>
      <c r="C383" s="68" t="e">
        <f>#REF!</f>
        <v>#REF!</v>
      </c>
      <c r="D383" s="69" t="str">
        <f>IF(F383="","",VLOOKUP(B383,'1階級番号(4月～9月)'!$D:$E,2,FALSE))</f>
        <v/>
      </c>
      <c r="E383" s="6"/>
      <c r="F383" s="8"/>
      <c r="G383" s="10"/>
      <c r="H383" s="10"/>
      <c r="I383" s="10"/>
      <c r="J383" s="10"/>
      <c r="K383" s="10"/>
      <c r="L383" s="10"/>
      <c r="M383" s="10"/>
      <c r="N383" s="19"/>
      <c r="O383" s="11"/>
      <c r="P383" s="71" t="str">
        <f>IF(M383="","",LOOKUP(IF(M383-DATEVALUE(YEAR(M383)&amp;"/"&amp;"4/2")&lt;0,IF(MONTH($N$1)&lt;4,YEAR($N$1)-YEAR(M383),YEAR($N$1)-YEAR(M383)+1),IF(MONTH($N$1)&lt;4,YEAR($N$1)-YEAR(M383)-1,YEAR($N$1)-YEAR(M383))),'1階級番号(4月～9月)'!$A:$A,'1階級番号(4月～9月)'!$B:$B))</f>
        <v/>
      </c>
      <c r="Q383" s="72"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 customHeight="1" x14ac:dyDescent="0.2">
      <c r="A384" s="67">
        <v>370</v>
      </c>
      <c r="B384" s="68">
        <f t="shared" si="12"/>
        <v>0</v>
      </c>
      <c r="C384" s="68" t="e">
        <f>#REF!</f>
        <v>#REF!</v>
      </c>
      <c r="D384" s="69" t="str">
        <f>IF(F384="","",VLOOKUP(B384,'1階級番号(4月～9月)'!$D:$E,2,FALSE))</f>
        <v/>
      </c>
      <c r="E384" s="6"/>
      <c r="F384" s="8"/>
      <c r="G384" s="10"/>
      <c r="H384" s="10"/>
      <c r="I384" s="10"/>
      <c r="J384" s="10"/>
      <c r="K384" s="10"/>
      <c r="L384" s="10"/>
      <c r="M384" s="10"/>
      <c r="N384" s="19"/>
      <c r="O384" s="11"/>
      <c r="P384" s="71" t="str">
        <f>IF(M384="","",LOOKUP(IF(M384-DATEVALUE(YEAR(M384)&amp;"/"&amp;"4/2")&lt;0,IF(MONTH($N$1)&lt;4,YEAR($N$1)-YEAR(M384),YEAR($N$1)-YEAR(M384)+1),IF(MONTH($N$1)&lt;4,YEAR($N$1)-YEAR(M384)-1,YEAR($N$1)-YEAR(M384))),'1階級番号(4月～9月)'!$A:$A,'1階級番号(4月～9月)'!$B:$B))</f>
        <v/>
      </c>
      <c r="Q384" s="72"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 customHeight="1" x14ac:dyDescent="0.2">
      <c r="A385" s="67">
        <v>371</v>
      </c>
      <c r="B385" s="68">
        <f t="shared" si="12"/>
        <v>0</v>
      </c>
      <c r="C385" s="68" t="e">
        <f>#REF!</f>
        <v>#REF!</v>
      </c>
      <c r="D385" s="69" t="str">
        <f>IF(F385="","",VLOOKUP(B385,'1階級番号(4月～9月)'!$D:$E,2,FALSE))</f>
        <v/>
      </c>
      <c r="E385" s="6"/>
      <c r="F385" s="8"/>
      <c r="G385" s="10"/>
      <c r="H385" s="10"/>
      <c r="I385" s="10"/>
      <c r="J385" s="10"/>
      <c r="K385" s="10"/>
      <c r="L385" s="10"/>
      <c r="M385" s="10"/>
      <c r="N385" s="19"/>
      <c r="O385" s="11"/>
      <c r="P385" s="71" t="str">
        <f>IF(M385="","",LOOKUP(IF(M385-DATEVALUE(YEAR(M385)&amp;"/"&amp;"4/2")&lt;0,IF(MONTH($N$1)&lt;4,YEAR($N$1)-YEAR(M385),YEAR($N$1)-YEAR(M385)+1),IF(MONTH($N$1)&lt;4,YEAR($N$1)-YEAR(M385)-1,YEAR($N$1)-YEAR(M385))),'1階級番号(4月～9月)'!$A:$A,'1階級番号(4月～9月)'!$B:$B))</f>
        <v/>
      </c>
      <c r="Q385" s="72"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 customHeight="1" x14ac:dyDescent="0.2">
      <c r="A386" s="67">
        <v>372</v>
      </c>
      <c r="B386" s="68">
        <f t="shared" si="12"/>
        <v>0</v>
      </c>
      <c r="C386" s="68" t="e">
        <f>#REF!</f>
        <v>#REF!</v>
      </c>
      <c r="D386" s="69" t="str">
        <f>IF(F386="","",VLOOKUP(B386,'1階級番号(4月～9月)'!$D:$E,2,FALSE))</f>
        <v/>
      </c>
      <c r="E386" s="6"/>
      <c r="F386" s="8"/>
      <c r="G386" s="10"/>
      <c r="H386" s="10"/>
      <c r="I386" s="10"/>
      <c r="J386" s="10"/>
      <c r="K386" s="10"/>
      <c r="L386" s="10"/>
      <c r="M386" s="10"/>
      <c r="N386" s="19"/>
      <c r="O386" s="11"/>
      <c r="P386" s="71" t="str">
        <f>IF(M386="","",LOOKUP(IF(M386-DATEVALUE(YEAR(M386)&amp;"/"&amp;"4/2")&lt;0,IF(MONTH($N$1)&lt;4,YEAR($N$1)-YEAR(M386),YEAR($N$1)-YEAR(M386)+1),IF(MONTH($N$1)&lt;4,YEAR($N$1)-YEAR(M386)-1,YEAR($N$1)-YEAR(M386))),'1階級番号(4月～9月)'!$A:$A,'1階級番号(4月～9月)'!$B:$B))</f>
        <v/>
      </c>
      <c r="Q386" s="72"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 customHeight="1" x14ac:dyDescent="0.2">
      <c r="A387" s="67">
        <v>373</v>
      </c>
      <c r="B387" s="68">
        <f t="shared" si="12"/>
        <v>0</v>
      </c>
      <c r="C387" s="68" t="e">
        <f>#REF!</f>
        <v>#REF!</v>
      </c>
      <c r="D387" s="69" t="str">
        <f>IF(F387="","",VLOOKUP(B387,'1階級番号(4月～9月)'!$D:$E,2,FALSE))</f>
        <v/>
      </c>
      <c r="E387" s="6"/>
      <c r="F387" s="8"/>
      <c r="G387" s="10"/>
      <c r="H387" s="10"/>
      <c r="I387" s="10"/>
      <c r="J387" s="10"/>
      <c r="K387" s="10"/>
      <c r="L387" s="10"/>
      <c r="M387" s="10"/>
      <c r="N387" s="19"/>
      <c r="O387" s="11"/>
      <c r="P387" s="71" t="str">
        <f>IF(M387="","",LOOKUP(IF(M387-DATEVALUE(YEAR(M387)&amp;"/"&amp;"4/2")&lt;0,IF(MONTH($N$1)&lt;4,YEAR($N$1)-YEAR(M387),YEAR($N$1)-YEAR(M387)+1),IF(MONTH($N$1)&lt;4,YEAR($N$1)-YEAR(M387)-1,YEAR($N$1)-YEAR(M387))),'1階級番号(4月～9月)'!$A:$A,'1階級番号(4月～9月)'!$B:$B))</f>
        <v/>
      </c>
      <c r="Q387" s="72"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 customHeight="1" x14ac:dyDescent="0.2">
      <c r="A388" s="67">
        <v>374</v>
      </c>
      <c r="B388" s="68">
        <f t="shared" si="12"/>
        <v>0</v>
      </c>
      <c r="C388" s="68" t="e">
        <f>#REF!</f>
        <v>#REF!</v>
      </c>
      <c r="D388" s="69" t="str">
        <f>IF(F388="","",VLOOKUP(B388,'1階級番号(4月～9月)'!$D:$E,2,FALSE))</f>
        <v/>
      </c>
      <c r="E388" s="6"/>
      <c r="F388" s="8"/>
      <c r="G388" s="10"/>
      <c r="H388" s="10"/>
      <c r="I388" s="10"/>
      <c r="J388" s="10"/>
      <c r="K388" s="10"/>
      <c r="L388" s="10"/>
      <c r="M388" s="10"/>
      <c r="N388" s="19"/>
      <c r="O388" s="11"/>
      <c r="P388" s="71" t="str">
        <f>IF(M388="","",LOOKUP(IF(M388-DATEVALUE(YEAR(M388)&amp;"/"&amp;"4/2")&lt;0,IF(MONTH($N$1)&lt;4,YEAR($N$1)-YEAR(M388),YEAR($N$1)-YEAR(M388)+1),IF(MONTH($N$1)&lt;4,YEAR($N$1)-YEAR(M388)-1,YEAR($N$1)-YEAR(M388))),'1階級番号(4月～9月)'!$A:$A,'1階級番号(4月～9月)'!$B:$B))</f>
        <v/>
      </c>
      <c r="Q388" s="72"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 customHeight="1" x14ac:dyDescent="0.2">
      <c r="A389" s="67">
        <v>375</v>
      </c>
      <c r="B389" s="68">
        <f t="shared" si="12"/>
        <v>0</v>
      </c>
      <c r="C389" s="68" t="e">
        <f>#REF!</f>
        <v>#REF!</v>
      </c>
      <c r="D389" s="69" t="str">
        <f>IF(F389="","",VLOOKUP(B389,'1階級番号(4月～9月)'!$D:$E,2,FALSE))</f>
        <v/>
      </c>
      <c r="E389" s="6"/>
      <c r="F389" s="8"/>
      <c r="G389" s="10"/>
      <c r="H389" s="10"/>
      <c r="I389" s="10"/>
      <c r="J389" s="10"/>
      <c r="K389" s="10"/>
      <c r="L389" s="10"/>
      <c r="M389" s="10"/>
      <c r="N389" s="19"/>
      <c r="O389" s="11"/>
      <c r="P389" s="71" t="str">
        <f>IF(M389="","",LOOKUP(IF(M389-DATEVALUE(YEAR(M389)&amp;"/"&amp;"4/2")&lt;0,IF(MONTH($N$1)&lt;4,YEAR($N$1)-YEAR(M389),YEAR($N$1)-YEAR(M389)+1),IF(MONTH($N$1)&lt;4,YEAR($N$1)-YEAR(M389)-1,YEAR($N$1)-YEAR(M389))),'1階級番号(4月～9月)'!$A:$A,'1階級番号(4月～9月)'!$B:$B))</f>
        <v/>
      </c>
      <c r="Q389" s="72"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 customHeight="1" x14ac:dyDescent="0.2">
      <c r="A390" s="67">
        <v>376</v>
      </c>
      <c r="B390" s="68">
        <f t="shared" si="12"/>
        <v>0</v>
      </c>
      <c r="C390" s="68" t="e">
        <f>#REF!</f>
        <v>#REF!</v>
      </c>
      <c r="D390" s="69" t="str">
        <f>IF(F390="","",VLOOKUP(B390,'1階級番号(4月～9月)'!$D:$E,2,FALSE))</f>
        <v/>
      </c>
      <c r="E390" s="6"/>
      <c r="F390" s="8"/>
      <c r="G390" s="10"/>
      <c r="H390" s="10"/>
      <c r="I390" s="10"/>
      <c r="J390" s="10"/>
      <c r="K390" s="10"/>
      <c r="L390" s="10"/>
      <c r="M390" s="10"/>
      <c r="N390" s="19"/>
      <c r="O390" s="11"/>
      <c r="P390" s="71" t="str">
        <f>IF(M390="","",LOOKUP(IF(M390-DATEVALUE(YEAR(M390)&amp;"/"&amp;"4/2")&lt;0,IF(MONTH($N$1)&lt;4,YEAR($N$1)-YEAR(M390),YEAR($N$1)-YEAR(M390)+1),IF(MONTH($N$1)&lt;4,YEAR($N$1)-YEAR(M390)-1,YEAR($N$1)-YEAR(M390))),'1階級番号(4月～9月)'!$A:$A,'1階級番号(4月～9月)'!$B:$B))</f>
        <v/>
      </c>
      <c r="Q390" s="72"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 customHeight="1" x14ac:dyDescent="0.2">
      <c r="A391" s="67">
        <v>377</v>
      </c>
      <c r="B391" s="68">
        <f t="shared" si="12"/>
        <v>0</v>
      </c>
      <c r="C391" s="68" t="e">
        <f>#REF!</f>
        <v>#REF!</v>
      </c>
      <c r="D391" s="69" t="str">
        <f>IF(F391="","",VLOOKUP(B391,'1階級番号(4月～9月)'!$D:$E,2,FALSE))</f>
        <v/>
      </c>
      <c r="E391" s="6"/>
      <c r="F391" s="8"/>
      <c r="G391" s="10"/>
      <c r="H391" s="10"/>
      <c r="I391" s="10"/>
      <c r="J391" s="10"/>
      <c r="K391" s="10"/>
      <c r="L391" s="10"/>
      <c r="M391" s="10"/>
      <c r="N391" s="19"/>
      <c r="O391" s="11"/>
      <c r="P391" s="71" t="str">
        <f>IF(M391="","",LOOKUP(IF(M391-DATEVALUE(YEAR(M391)&amp;"/"&amp;"4/2")&lt;0,IF(MONTH($N$1)&lt;4,YEAR($N$1)-YEAR(M391),YEAR($N$1)-YEAR(M391)+1),IF(MONTH($N$1)&lt;4,YEAR($N$1)-YEAR(M391)-1,YEAR($N$1)-YEAR(M391))),'1階級番号(4月～9月)'!$A:$A,'1階級番号(4月～9月)'!$B:$B))</f>
        <v/>
      </c>
      <c r="Q391" s="72"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 customHeight="1" x14ac:dyDescent="0.2">
      <c r="A392" s="67">
        <v>378</v>
      </c>
      <c r="B392" s="68">
        <f t="shared" si="12"/>
        <v>0</v>
      </c>
      <c r="C392" s="68" t="e">
        <f>#REF!</f>
        <v>#REF!</v>
      </c>
      <c r="D392" s="69" t="str">
        <f>IF(F392="","",VLOOKUP(B392,'1階級番号(4月～9月)'!$D:$E,2,FALSE))</f>
        <v/>
      </c>
      <c r="E392" s="6"/>
      <c r="F392" s="8"/>
      <c r="G392" s="10"/>
      <c r="H392" s="10"/>
      <c r="I392" s="10"/>
      <c r="J392" s="10"/>
      <c r="K392" s="10"/>
      <c r="L392" s="10"/>
      <c r="M392" s="10"/>
      <c r="N392" s="19"/>
      <c r="O392" s="11"/>
      <c r="P392" s="71" t="str">
        <f>IF(M392="","",LOOKUP(IF(M392-DATEVALUE(YEAR(M392)&amp;"/"&amp;"4/2")&lt;0,IF(MONTH($N$1)&lt;4,YEAR($N$1)-YEAR(M392),YEAR($N$1)-YEAR(M392)+1),IF(MONTH($N$1)&lt;4,YEAR($N$1)-YEAR(M392)-1,YEAR($N$1)-YEAR(M392))),'1階級番号(4月～9月)'!$A:$A,'1階級番号(4月～9月)'!$B:$B))</f>
        <v/>
      </c>
      <c r="Q392" s="72"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 customHeight="1" x14ac:dyDescent="0.2">
      <c r="A393" s="67">
        <v>379</v>
      </c>
      <c r="B393" s="68">
        <f t="shared" si="12"/>
        <v>0</v>
      </c>
      <c r="C393" s="68" t="e">
        <f>#REF!</f>
        <v>#REF!</v>
      </c>
      <c r="D393" s="69" t="str">
        <f>IF(F393="","",VLOOKUP(B393,'1階級番号(4月～9月)'!$D:$E,2,FALSE))</f>
        <v/>
      </c>
      <c r="E393" s="6"/>
      <c r="F393" s="8"/>
      <c r="G393" s="10"/>
      <c r="H393" s="10"/>
      <c r="I393" s="10"/>
      <c r="J393" s="10"/>
      <c r="K393" s="10"/>
      <c r="L393" s="10"/>
      <c r="M393" s="10"/>
      <c r="N393" s="19"/>
      <c r="O393" s="11"/>
      <c r="P393" s="71" t="str">
        <f>IF(M393="","",LOOKUP(IF(M393-DATEVALUE(YEAR(M393)&amp;"/"&amp;"4/2")&lt;0,IF(MONTH($N$1)&lt;4,YEAR($N$1)-YEAR(M393),YEAR($N$1)-YEAR(M393)+1),IF(MONTH($N$1)&lt;4,YEAR($N$1)-YEAR(M393)-1,YEAR($N$1)-YEAR(M393))),'1階級番号(4月～9月)'!$A:$A,'1階級番号(4月～9月)'!$B:$B))</f>
        <v/>
      </c>
      <c r="Q393" s="72"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 customHeight="1" x14ac:dyDescent="0.2">
      <c r="A394" s="67">
        <v>380</v>
      </c>
      <c r="B394" s="68">
        <f t="shared" si="12"/>
        <v>0</v>
      </c>
      <c r="C394" s="68" t="e">
        <f>#REF!</f>
        <v>#REF!</v>
      </c>
      <c r="D394" s="69" t="str">
        <f>IF(F394="","",VLOOKUP(B394,'1階級番号(4月～9月)'!$D:$E,2,FALSE))</f>
        <v/>
      </c>
      <c r="E394" s="6"/>
      <c r="F394" s="8"/>
      <c r="G394" s="10"/>
      <c r="H394" s="10"/>
      <c r="I394" s="10"/>
      <c r="J394" s="10"/>
      <c r="K394" s="10"/>
      <c r="L394" s="10"/>
      <c r="M394" s="10"/>
      <c r="N394" s="19"/>
      <c r="O394" s="11"/>
      <c r="P394" s="71" t="str">
        <f>IF(M394="","",LOOKUP(IF(M394-DATEVALUE(YEAR(M394)&amp;"/"&amp;"4/2")&lt;0,IF(MONTH($N$1)&lt;4,YEAR($N$1)-YEAR(M394),YEAR($N$1)-YEAR(M394)+1),IF(MONTH($N$1)&lt;4,YEAR($N$1)-YEAR(M394)-1,YEAR($N$1)-YEAR(M394))),'1階級番号(4月～9月)'!$A:$A,'1階級番号(4月～9月)'!$B:$B))</f>
        <v/>
      </c>
      <c r="Q394" s="72"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 customHeight="1" x14ac:dyDescent="0.2">
      <c r="A395" s="67">
        <v>381</v>
      </c>
      <c r="B395" s="68">
        <f t="shared" si="12"/>
        <v>0</v>
      </c>
      <c r="C395" s="68" t="e">
        <f>#REF!</f>
        <v>#REF!</v>
      </c>
      <c r="D395" s="69" t="str">
        <f>IF(F395="","",VLOOKUP(B395,'1階級番号(4月～9月)'!$D:$E,2,FALSE))</f>
        <v/>
      </c>
      <c r="E395" s="6"/>
      <c r="F395" s="8"/>
      <c r="G395" s="10"/>
      <c r="H395" s="10"/>
      <c r="I395" s="10"/>
      <c r="J395" s="10"/>
      <c r="K395" s="10"/>
      <c r="L395" s="10"/>
      <c r="M395" s="10"/>
      <c r="N395" s="19"/>
      <c r="O395" s="11"/>
      <c r="P395" s="71" t="str">
        <f>IF(M395="","",LOOKUP(IF(M395-DATEVALUE(YEAR(M395)&amp;"/"&amp;"4/2")&lt;0,IF(MONTH($N$1)&lt;4,YEAR($N$1)-YEAR(M395),YEAR($N$1)-YEAR(M395)+1),IF(MONTH($N$1)&lt;4,YEAR($N$1)-YEAR(M395)-1,YEAR($N$1)-YEAR(M395))),'1階級番号(4月～9月)'!$A:$A,'1階級番号(4月～9月)'!$B:$B))</f>
        <v/>
      </c>
      <c r="Q395" s="72"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 customHeight="1" x14ac:dyDescent="0.2">
      <c r="A396" s="67">
        <v>382</v>
      </c>
      <c r="B396" s="68">
        <f t="shared" si="12"/>
        <v>0</v>
      </c>
      <c r="C396" s="68" t="e">
        <f>#REF!</f>
        <v>#REF!</v>
      </c>
      <c r="D396" s="69" t="str">
        <f>IF(F396="","",VLOOKUP(B396,'1階級番号(4月～9月)'!$D:$E,2,FALSE))</f>
        <v/>
      </c>
      <c r="E396" s="6"/>
      <c r="F396" s="8"/>
      <c r="G396" s="10"/>
      <c r="H396" s="10"/>
      <c r="I396" s="10"/>
      <c r="J396" s="10"/>
      <c r="K396" s="10"/>
      <c r="L396" s="10"/>
      <c r="M396" s="10"/>
      <c r="N396" s="19"/>
      <c r="O396" s="11"/>
      <c r="P396" s="71" t="str">
        <f>IF(M396="","",LOOKUP(IF(M396-DATEVALUE(YEAR(M396)&amp;"/"&amp;"4/2")&lt;0,IF(MONTH($N$1)&lt;4,YEAR($N$1)-YEAR(M396),YEAR($N$1)-YEAR(M396)+1),IF(MONTH($N$1)&lt;4,YEAR($N$1)-YEAR(M396)-1,YEAR($N$1)-YEAR(M396))),'1階級番号(4月～9月)'!$A:$A,'1階級番号(4月～9月)'!$B:$B))</f>
        <v/>
      </c>
      <c r="Q396" s="72"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 customHeight="1" x14ac:dyDescent="0.2">
      <c r="A397" s="67">
        <v>383</v>
      </c>
      <c r="B397" s="68">
        <f t="shared" si="12"/>
        <v>0</v>
      </c>
      <c r="C397" s="68" t="e">
        <f>#REF!</f>
        <v>#REF!</v>
      </c>
      <c r="D397" s="69" t="str">
        <f>IF(F397="","",VLOOKUP(B397,'1階級番号(4月～9月)'!$D:$E,2,FALSE))</f>
        <v/>
      </c>
      <c r="E397" s="6"/>
      <c r="F397" s="8"/>
      <c r="G397" s="10"/>
      <c r="H397" s="10"/>
      <c r="I397" s="10"/>
      <c r="J397" s="10"/>
      <c r="K397" s="10"/>
      <c r="L397" s="10"/>
      <c r="M397" s="10"/>
      <c r="N397" s="19"/>
      <c r="O397" s="11"/>
      <c r="P397" s="71" t="str">
        <f>IF(M397="","",LOOKUP(IF(M397-DATEVALUE(YEAR(M397)&amp;"/"&amp;"4/2")&lt;0,IF(MONTH($N$1)&lt;4,YEAR($N$1)-YEAR(M397),YEAR($N$1)-YEAR(M397)+1),IF(MONTH($N$1)&lt;4,YEAR($N$1)-YEAR(M397)-1,YEAR($N$1)-YEAR(M397))),'1階級番号(4月～9月)'!$A:$A,'1階級番号(4月～9月)'!$B:$B))</f>
        <v/>
      </c>
      <c r="Q397" s="72"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 customHeight="1" x14ac:dyDescent="0.2">
      <c r="A398" s="67">
        <v>384</v>
      </c>
      <c r="B398" s="68">
        <f t="shared" si="12"/>
        <v>0</v>
      </c>
      <c r="C398" s="68" t="e">
        <f>#REF!</f>
        <v>#REF!</v>
      </c>
      <c r="D398" s="69" t="str">
        <f>IF(F398="","",VLOOKUP(B398,'1階級番号(4月～9月)'!$D:$E,2,FALSE))</f>
        <v/>
      </c>
      <c r="E398" s="6"/>
      <c r="F398" s="8"/>
      <c r="G398" s="10"/>
      <c r="H398" s="10"/>
      <c r="I398" s="10"/>
      <c r="J398" s="10"/>
      <c r="K398" s="10"/>
      <c r="L398" s="10"/>
      <c r="M398" s="10"/>
      <c r="N398" s="19"/>
      <c r="O398" s="11"/>
      <c r="P398" s="71" t="str">
        <f>IF(M398="","",LOOKUP(IF(M398-DATEVALUE(YEAR(M398)&amp;"/"&amp;"4/2")&lt;0,IF(MONTH($N$1)&lt;4,YEAR($N$1)-YEAR(M398),YEAR($N$1)-YEAR(M398)+1),IF(MONTH($N$1)&lt;4,YEAR($N$1)-YEAR(M398)-1,YEAR($N$1)-YEAR(M398))),'1階級番号(4月～9月)'!$A:$A,'1階級番号(4月～9月)'!$B:$B))</f>
        <v/>
      </c>
      <c r="Q398" s="72"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 customHeight="1" x14ac:dyDescent="0.2">
      <c r="A399" s="67">
        <v>385</v>
      </c>
      <c r="B399" s="68">
        <f t="shared" si="12"/>
        <v>0</v>
      </c>
      <c r="C399" s="68" t="e">
        <f>#REF!</f>
        <v>#REF!</v>
      </c>
      <c r="D399" s="69" t="str">
        <f>IF(F399="","",VLOOKUP(B399,'1階級番号(4月～9月)'!$D:$E,2,FALSE))</f>
        <v/>
      </c>
      <c r="E399" s="6"/>
      <c r="F399" s="8"/>
      <c r="G399" s="10"/>
      <c r="H399" s="10"/>
      <c r="I399" s="10"/>
      <c r="J399" s="10"/>
      <c r="K399" s="10"/>
      <c r="L399" s="10"/>
      <c r="M399" s="10"/>
      <c r="N399" s="19"/>
      <c r="O399" s="11"/>
      <c r="P399" s="71" t="str">
        <f>IF(M399="","",LOOKUP(IF(M399-DATEVALUE(YEAR(M399)&amp;"/"&amp;"4/2")&lt;0,IF(MONTH($N$1)&lt;4,YEAR($N$1)-YEAR(M399),YEAR($N$1)-YEAR(M399)+1),IF(MONTH($N$1)&lt;4,YEAR($N$1)-YEAR(M399)-1,YEAR($N$1)-YEAR(M399))),'1階級番号(4月～9月)'!$A:$A,'1階級番号(4月～9月)'!$B:$B))</f>
        <v/>
      </c>
      <c r="Q399" s="72"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 customHeight="1" x14ac:dyDescent="0.2">
      <c r="A400" s="67">
        <v>386</v>
      </c>
      <c r="B400" s="68">
        <f t="shared" ref="B400:B463" si="14">F400</f>
        <v>0</v>
      </c>
      <c r="C400" s="68" t="e">
        <f>#REF!</f>
        <v>#REF!</v>
      </c>
      <c r="D400" s="69" t="str">
        <f>IF(F400="","",VLOOKUP(B400,'1階級番号(4月～9月)'!$D:$E,2,FALSE))</f>
        <v/>
      </c>
      <c r="E400" s="6"/>
      <c r="F400" s="8"/>
      <c r="G400" s="10"/>
      <c r="H400" s="10"/>
      <c r="I400" s="10"/>
      <c r="J400" s="10"/>
      <c r="K400" s="10"/>
      <c r="L400" s="10"/>
      <c r="M400" s="10"/>
      <c r="N400" s="19"/>
      <c r="O400" s="11"/>
      <c r="P400" s="71" t="str">
        <f>IF(M400="","",LOOKUP(IF(M400-DATEVALUE(YEAR(M400)&amp;"/"&amp;"4/2")&lt;0,IF(MONTH($N$1)&lt;4,YEAR($N$1)-YEAR(M400),YEAR($N$1)-YEAR(M400)+1),IF(MONTH($N$1)&lt;4,YEAR($N$1)-YEAR(M400)-1,YEAR($N$1)-YEAR(M400))),'1階級番号(4月～9月)'!$A:$A,'1階級番号(4月～9月)'!$B:$B))</f>
        <v/>
      </c>
      <c r="Q400" s="72"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 customHeight="1" x14ac:dyDescent="0.2">
      <c r="A401" s="67">
        <v>387</v>
      </c>
      <c r="B401" s="68">
        <f t="shared" si="14"/>
        <v>0</v>
      </c>
      <c r="C401" s="68" t="e">
        <f>#REF!</f>
        <v>#REF!</v>
      </c>
      <c r="D401" s="69" t="str">
        <f>IF(F401="","",VLOOKUP(B401,'1階級番号(4月～9月)'!$D:$E,2,FALSE))</f>
        <v/>
      </c>
      <c r="E401" s="6"/>
      <c r="F401" s="8"/>
      <c r="G401" s="10"/>
      <c r="H401" s="10"/>
      <c r="I401" s="10"/>
      <c r="J401" s="10"/>
      <c r="K401" s="10"/>
      <c r="L401" s="10"/>
      <c r="M401" s="10"/>
      <c r="N401" s="19"/>
      <c r="O401" s="11"/>
      <c r="P401" s="71" t="str">
        <f>IF(M401="","",LOOKUP(IF(M401-DATEVALUE(YEAR(M401)&amp;"/"&amp;"4/2")&lt;0,IF(MONTH($N$1)&lt;4,YEAR($N$1)-YEAR(M401),YEAR($N$1)-YEAR(M401)+1),IF(MONTH($N$1)&lt;4,YEAR($N$1)-YEAR(M401)-1,YEAR($N$1)-YEAR(M401))),'1階級番号(4月～9月)'!$A:$A,'1階級番号(4月～9月)'!$B:$B))</f>
        <v/>
      </c>
      <c r="Q401" s="72"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 customHeight="1" x14ac:dyDescent="0.2">
      <c r="A402" s="67">
        <v>388</v>
      </c>
      <c r="B402" s="68">
        <f t="shared" si="14"/>
        <v>0</v>
      </c>
      <c r="C402" s="68" t="e">
        <f>#REF!</f>
        <v>#REF!</v>
      </c>
      <c r="D402" s="69" t="str">
        <f>IF(F402="","",VLOOKUP(B402,'1階級番号(4月～9月)'!$D:$E,2,FALSE))</f>
        <v/>
      </c>
      <c r="E402" s="6"/>
      <c r="F402" s="8"/>
      <c r="G402" s="10"/>
      <c r="H402" s="10"/>
      <c r="I402" s="10"/>
      <c r="J402" s="10"/>
      <c r="K402" s="10"/>
      <c r="L402" s="10"/>
      <c r="M402" s="10"/>
      <c r="N402" s="19"/>
      <c r="O402" s="11"/>
      <c r="P402" s="71" t="str">
        <f>IF(M402="","",LOOKUP(IF(M402-DATEVALUE(YEAR(M402)&amp;"/"&amp;"4/2")&lt;0,IF(MONTH($N$1)&lt;4,YEAR($N$1)-YEAR(M402),YEAR($N$1)-YEAR(M402)+1),IF(MONTH($N$1)&lt;4,YEAR($N$1)-YEAR(M402)-1,YEAR($N$1)-YEAR(M402))),'1階級番号(4月～9月)'!$A:$A,'1階級番号(4月～9月)'!$B:$B))</f>
        <v/>
      </c>
      <c r="Q402" s="72"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 customHeight="1" x14ac:dyDescent="0.2">
      <c r="A403" s="67">
        <v>389</v>
      </c>
      <c r="B403" s="68">
        <f t="shared" si="14"/>
        <v>0</v>
      </c>
      <c r="C403" s="68" t="e">
        <f>#REF!</f>
        <v>#REF!</v>
      </c>
      <c r="D403" s="69" t="str">
        <f>IF(F403="","",VLOOKUP(B403,'1階級番号(4月～9月)'!$D:$E,2,FALSE))</f>
        <v/>
      </c>
      <c r="E403" s="6"/>
      <c r="F403" s="8"/>
      <c r="G403" s="10"/>
      <c r="H403" s="10"/>
      <c r="I403" s="10"/>
      <c r="J403" s="10"/>
      <c r="K403" s="10"/>
      <c r="L403" s="10"/>
      <c r="M403" s="10"/>
      <c r="N403" s="19"/>
      <c r="O403" s="11"/>
      <c r="P403" s="71" t="str">
        <f>IF(M403="","",LOOKUP(IF(M403-DATEVALUE(YEAR(M403)&amp;"/"&amp;"4/2")&lt;0,IF(MONTH($N$1)&lt;4,YEAR($N$1)-YEAR(M403),YEAR($N$1)-YEAR(M403)+1),IF(MONTH($N$1)&lt;4,YEAR($N$1)-YEAR(M403)-1,YEAR($N$1)-YEAR(M403))),'1階級番号(4月～9月)'!$A:$A,'1階級番号(4月～9月)'!$B:$B))</f>
        <v/>
      </c>
      <c r="Q403" s="72"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 customHeight="1" x14ac:dyDescent="0.2">
      <c r="A404" s="67">
        <v>390</v>
      </c>
      <c r="B404" s="68">
        <f t="shared" si="14"/>
        <v>0</v>
      </c>
      <c r="C404" s="68" t="e">
        <f>#REF!</f>
        <v>#REF!</v>
      </c>
      <c r="D404" s="69" t="str">
        <f>IF(F404="","",VLOOKUP(B404,'1階級番号(4月～9月)'!$D:$E,2,FALSE))</f>
        <v/>
      </c>
      <c r="E404" s="6"/>
      <c r="F404" s="8"/>
      <c r="G404" s="10"/>
      <c r="H404" s="10"/>
      <c r="I404" s="10"/>
      <c r="J404" s="10"/>
      <c r="K404" s="10"/>
      <c r="L404" s="10"/>
      <c r="M404" s="10"/>
      <c r="N404" s="19"/>
      <c r="O404" s="11"/>
      <c r="P404" s="71" t="str">
        <f>IF(M404="","",LOOKUP(IF(M404-DATEVALUE(YEAR(M404)&amp;"/"&amp;"4/2")&lt;0,IF(MONTH($N$1)&lt;4,YEAR($N$1)-YEAR(M404),YEAR($N$1)-YEAR(M404)+1),IF(MONTH($N$1)&lt;4,YEAR($N$1)-YEAR(M404)-1,YEAR($N$1)-YEAR(M404))),'1階級番号(4月～9月)'!$A:$A,'1階級番号(4月～9月)'!$B:$B))</f>
        <v/>
      </c>
      <c r="Q404" s="72"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 customHeight="1" x14ac:dyDescent="0.2">
      <c r="A405" s="67">
        <v>391</v>
      </c>
      <c r="B405" s="68">
        <f t="shared" si="14"/>
        <v>0</v>
      </c>
      <c r="C405" s="68" t="e">
        <f>#REF!</f>
        <v>#REF!</v>
      </c>
      <c r="D405" s="69" t="str">
        <f>IF(F405="","",VLOOKUP(B405,'1階級番号(4月～9月)'!$D:$E,2,FALSE))</f>
        <v/>
      </c>
      <c r="E405" s="6"/>
      <c r="F405" s="8"/>
      <c r="G405" s="10"/>
      <c r="H405" s="10"/>
      <c r="I405" s="10"/>
      <c r="J405" s="10"/>
      <c r="K405" s="10"/>
      <c r="L405" s="10"/>
      <c r="M405" s="10"/>
      <c r="N405" s="19"/>
      <c r="O405" s="11"/>
      <c r="P405" s="71" t="str">
        <f>IF(M405="","",LOOKUP(IF(M405-DATEVALUE(YEAR(M405)&amp;"/"&amp;"4/2")&lt;0,IF(MONTH($N$1)&lt;4,YEAR($N$1)-YEAR(M405),YEAR($N$1)-YEAR(M405)+1),IF(MONTH($N$1)&lt;4,YEAR($N$1)-YEAR(M405)-1,YEAR($N$1)-YEAR(M405))),'1階級番号(4月～9月)'!$A:$A,'1階級番号(4月～9月)'!$B:$B))</f>
        <v/>
      </c>
      <c r="Q405" s="72"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 customHeight="1" x14ac:dyDescent="0.2">
      <c r="A406" s="67">
        <v>392</v>
      </c>
      <c r="B406" s="68">
        <f t="shared" si="14"/>
        <v>0</v>
      </c>
      <c r="C406" s="68" t="e">
        <f>#REF!</f>
        <v>#REF!</v>
      </c>
      <c r="D406" s="69" t="str">
        <f>IF(F406="","",VLOOKUP(B406,'1階級番号(4月～9月)'!$D:$E,2,FALSE))</f>
        <v/>
      </c>
      <c r="E406" s="6"/>
      <c r="F406" s="8"/>
      <c r="G406" s="10"/>
      <c r="H406" s="10"/>
      <c r="I406" s="10"/>
      <c r="J406" s="10"/>
      <c r="K406" s="10"/>
      <c r="L406" s="10"/>
      <c r="M406" s="10"/>
      <c r="N406" s="19"/>
      <c r="O406" s="11"/>
      <c r="P406" s="71" t="str">
        <f>IF(M406="","",LOOKUP(IF(M406-DATEVALUE(YEAR(M406)&amp;"/"&amp;"4/2")&lt;0,IF(MONTH($N$1)&lt;4,YEAR($N$1)-YEAR(M406),YEAR($N$1)-YEAR(M406)+1),IF(MONTH($N$1)&lt;4,YEAR($N$1)-YEAR(M406)-1,YEAR($N$1)-YEAR(M406))),'1階級番号(4月～9月)'!$A:$A,'1階級番号(4月～9月)'!$B:$B))</f>
        <v/>
      </c>
      <c r="Q406" s="72"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 customHeight="1" x14ac:dyDescent="0.2">
      <c r="A407" s="67">
        <v>393</v>
      </c>
      <c r="B407" s="68">
        <f t="shared" si="14"/>
        <v>0</v>
      </c>
      <c r="C407" s="68" t="e">
        <f>#REF!</f>
        <v>#REF!</v>
      </c>
      <c r="D407" s="69" t="str">
        <f>IF(F407="","",VLOOKUP(B407,'1階級番号(4月～9月)'!$D:$E,2,FALSE))</f>
        <v/>
      </c>
      <c r="E407" s="6"/>
      <c r="F407" s="8"/>
      <c r="G407" s="10"/>
      <c r="H407" s="10"/>
      <c r="I407" s="10"/>
      <c r="J407" s="10"/>
      <c r="K407" s="10"/>
      <c r="L407" s="10"/>
      <c r="M407" s="10"/>
      <c r="N407" s="19"/>
      <c r="O407" s="11"/>
      <c r="P407" s="71" t="str">
        <f>IF(M407="","",LOOKUP(IF(M407-DATEVALUE(YEAR(M407)&amp;"/"&amp;"4/2")&lt;0,IF(MONTH($N$1)&lt;4,YEAR($N$1)-YEAR(M407),YEAR($N$1)-YEAR(M407)+1),IF(MONTH($N$1)&lt;4,YEAR($N$1)-YEAR(M407)-1,YEAR($N$1)-YEAR(M407))),'1階級番号(4月～9月)'!$A:$A,'1階級番号(4月～9月)'!$B:$B))</f>
        <v/>
      </c>
      <c r="Q407" s="72"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 customHeight="1" x14ac:dyDescent="0.2">
      <c r="A408" s="67">
        <v>394</v>
      </c>
      <c r="B408" s="68">
        <f t="shared" si="14"/>
        <v>0</v>
      </c>
      <c r="C408" s="68" t="e">
        <f>#REF!</f>
        <v>#REF!</v>
      </c>
      <c r="D408" s="69" t="str">
        <f>IF(F408="","",VLOOKUP(B408,'1階級番号(4月～9月)'!$D:$E,2,FALSE))</f>
        <v/>
      </c>
      <c r="E408" s="6"/>
      <c r="F408" s="8"/>
      <c r="G408" s="10"/>
      <c r="H408" s="10"/>
      <c r="I408" s="10"/>
      <c r="J408" s="10"/>
      <c r="K408" s="10"/>
      <c r="L408" s="10"/>
      <c r="M408" s="10"/>
      <c r="N408" s="19"/>
      <c r="O408" s="11"/>
      <c r="P408" s="71" t="str">
        <f>IF(M408="","",LOOKUP(IF(M408-DATEVALUE(YEAR(M408)&amp;"/"&amp;"4/2")&lt;0,IF(MONTH($N$1)&lt;4,YEAR($N$1)-YEAR(M408),YEAR($N$1)-YEAR(M408)+1),IF(MONTH($N$1)&lt;4,YEAR($N$1)-YEAR(M408)-1,YEAR($N$1)-YEAR(M408))),'1階級番号(4月～9月)'!$A:$A,'1階級番号(4月～9月)'!$B:$B))</f>
        <v/>
      </c>
      <c r="Q408" s="72"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 customHeight="1" x14ac:dyDescent="0.2">
      <c r="A409" s="67">
        <v>395</v>
      </c>
      <c r="B409" s="68">
        <f t="shared" si="14"/>
        <v>0</v>
      </c>
      <c r="C409" s="68" t="e">
        <f>#REF!</f>
        <v>#REF!</v>
      </c>
      <c r="D409" s="69" t="str">
        <f>IF(F409="","",VLOOKUP(B409,'1階級番号(4月～9月)'!$D:$E,2,FALSE))</f>
        <v/>
      </c>
      <c r="E409" s="6"/>
      <c r="F409" s="8"/>
      <c r="G409" s="10"/>
      <c r="H409" s="10"/>
      <c r="I409" s="10"/>
      <c r="J409" s="10"/>
      <c r="K409" s="10"/>
      <c r="L409" s="10"/>
      <c r="M409" s="10"/>
      <c r="N409" s="19"/>
      <c r="O409" s="11"/>
      <c r="P409" s="71" t="str">
        <f>IF(M409="","",LOOKUP(IF(M409-DATEVALUE(YEAR(M409)&amp;"/"&amp;"4/2")&lt;0,IF(MONTH($N$1)&lt;4,YEAR($N$1)-YEAR(M409),YEAR($N$1)-YEAR(M409)+1),IF(MONTH($N$1)&lt;4,YEAR($N$1)-YEAR(M409)-1,YEAR($N$1)-YEAR(M409))),'1階級番号(4月～9月)'!$A:$A,'1階級番号(4月～9月)'!$B:$B))</f>
        <v/>
      </c>
      <c r="Q409" s="72"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 customHeight="1" x14ac:dyDescent="0.2">
      <c r="A410" s="67">
        <v>396</v>
      </c>
      <c r="B410" s="68">
        <f t="shared" si="14"/>
        <v>0</v>
      </c>
      <c r="C410" s="68" t="e">
        <f>#REF!</f>
        <v>#REF!</v>
      </c>
      <c r="D410" s="69" t="str">
        <f>IF(F410="","",VLOOKUP(B410,'1階級番号(4月～9月)'!$D:$E,2,FALSE))</f>
        <v/>
      </c>
      <c r="E410" s="6"/>
      <c r="F410" s="8"/>
      <c r="G410" s="10"/>
      <c r="H410" s="10"/>
      <c r="I410" s="10"/>
      <c r="J410" s="10"/>
      <c r="K410" s="10"/>
      <c r="L410" s="10"/>
      <c r="M410" s="10"/>
      <c r="N410" s="19"/>
      <c r="O410" s="11"/>
      <c r="P410" s="71" t="str">
        <f>IF(M410="","",LOOKUP(IF(M410-DATEVALUE(YEAR(M410)&amp;"/"&amp;"4/2")&lt;0,IF(MONTH($N$1)&lt;4,YEAR($N$1)-YEAR(M410),YEAR($N$1)-YEAR(M410)+1),IF(MONTH($N$1)&lt;4,YEAR($N$1)-YEAR(M410)-1,YEAR($N$1)-YEAR(M410))),'1階級番号(4月～9月)'!$A:$A,'1階級番号(4月～9月)'!$B:$B))</f>
        <v/>
      </c>
      <c r="Q410" s="72"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 customHeight="1" x14ac:dyDescent="0.2">
      <c r="A411" s="67">
        <v>397</v>
      </c>
      <c r="B411" s="68">
        <f t="shared" si="14"/>
        <v>0</v>
      </c>
      <c r="C411" s="68" t="e">
        <f>#REF!</f>
        <v>#REF!</v>
      </c>
      <c r="D411" s="69" t="str">
        <f>IF(F411="","",VLOOKUP(B411,'1階級番号(4月～9月)'!$D:$E,2,FALSE))</f>
        <v/>
      </c>
      <c r="E411" s="6"/>
      <c r="F411" s="8"/>
      <c r="G411" s="10"/>
      <c r="H411" s="10"/>
      <c r="I411" s="10"/>
      <c r="J411" s="10"/>
      <c r="K411" s="10"/>
      <c r="L411" s="10"/>
      <c r="M411" s="10"/>
      <c r="N411" s="19"/>
      <c r="O411" s="11"/>
      <c r="P411" s="71" t="str">
        <f>IF(M411="","",LOOKUP(IF(M411-DATEVALUE(YEAR(M411)&amp;"/"&amp;"4/2")&lt;0,IF(MONTH($N$1)&lt;4,YEAR($N$1)-YEAR(M411),YEAR($N$1)-YEAR(M411)+1),IF(MONTH($N$1)&lt;4,YEAR($N$1)-YEAR(M411)-1,YEAR($N$1)-YEAR(M411))),'1階級番号(4月～9月)'!$A:$A,'1階級番号(4月～9月)'!$B:$B))</f>
        <v/>
      </c>
      <c r="Q411" s="72"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 customHeight="1" x14ac:dyDescent="0.2">
      <c r="A412" s="67">
        <v>398</v>
      </c>
      <c r="B412" s="68">
        <f t="shared" si="14"/>
        <v>0</v>
      </c>
      <c r="C412" s="68" t="e">
        <f>#REF!</f>
        <v>#REF!</v>
      </c>
      <c r="D412" s="69" t="str">
        <f>IF(F412="","",VLOOKUP(B412,'1階級番号(4月～9月)'!$D:$E,2,FALSE))</f>
        <v/>
      </c>
      <c r="E412" s="6"/>
      <c r="F412" s="8"/>
      <c r="G412" s="10"/>
      <c r="H412" s="10"/>
      <c r="I412" s="10"/>
      <c r="J412" s="10"/>
      <c r="K412" s="10"/>
      <c r="L412" s="10"/>
      <c r="M412" s="10"/>
      <c r="N412" s="19"/>
      <c r="O412" s="11"/>
      <c r="P412" s="71" t="str">
        <f>IF(M412="","",LOOKUP(IF(M412-DATEVALUE(YEAR(M412)&amp;"/"&amp;"4/2")&lt;0,IF(MONTH($N$1)&lt;4,YEAR($N$1)-YEAR(M412),YEAR($N$1)-YEAR(M412)+1),IF(MONTH($N$1)&lt;4,YEAR($N$1)-YEAR(M412)-1,YEAR($N$1)-YEAR(M412))),'1階級番号(4月～9月)'!$A:$A,'1階級番号(4月～9月)'!$B:$B))</f>
        <v/>
      </c>
      <c r="Q412" s="72"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 customHeight="1" x14ac:dyDescent="0.2">
      <c r="A413" s="67">
        <v>399</v>
      </c>
      <c r="B413" s="68">
        <f t="shared" si="14"/>
        <v>0</v>
      </c>
      <c r="C413" s="68" t="e">
        <f>#REF!</f>
        <v>#REF!</v>
      </c>
      <c r="D413" s="69" t="str">
        <f>IF(F413="","",VLOOKUP(B413,'1階級番号(4月～9月)'!$D:$E,2,FALSE))</f>
        <v/>
      </c>
      <c r="E413" s="6"/>
      <c r="F413" s="8"/>
      <c r="G413" s="10"/>
      <c r="H413" s="10"/>
      <c r="I413" s="10"/>
      <c r="J413" s="10"/>
      <c r="K413" s="10"/>
      <c r="L413" s="10"/>
      <c r="M413" s="10"/>
      <c r="N413" s="19"/>
      <c r="O413" s="11"/>
      <c r="P413" s="71" t="str">
        <f>IF(M413="","",LOOKUP(IF(M413-DATEVALUE(YEAR(M413)&amp;"/"&amp;"4/2")&lt;0,IF(MONTH($N$1)&lt;4,YEAR($N$1)-YEAR(M413),YEAR($N$1)-YEAR(M413)+1),IF(MONTH($N$1)&lt;4,YEAR($N$1)-YEAR(M413)-1,YEAR($N$1)-YEAR(M413))),'1階級番号(4月～9月)'!$A:$A,'1階級番号(4月～9月)'!$B:$B))</f>
        <v/>
      </c>
      <c r="Q413" s="72"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 customHeight="1" x14ac:dyDescent="0.2">
      <c r="A414" s="67">
        <v>400</v>
      </c>
      <c r="B414" s="68">
        <f t="shared" si="14"/>
        <v>0</v>
      </c>
      <c r="C414" s="68" t="e">
        <f>#REF!</f>
        <v>#REF!</v>
      </c>
      <c r="D414" s="69" t="str">
        <f>IF(F414="","",VLOOKUP(B414,'1階級番号(4月～9月)'!$D:$E,2,FALSE))</f>
        <v/>
      </c>
      <c r="E414" s="6"/>
      <c r="F414" s="8"/>
      <c r="G414" s="10"/>
      <c r="H414" s="10"/>
      <c r="I414" s="10"/>
      <c r="J414" s="10"/>
      <c r="K414" s="10"/>
      <c r="L414" s="10"/>
      <c r="M414" s="10"/>
      <c r="N414" s="19"/>
      <c r="O414" s="11"/>
      <c r="P414" s="71" t="str">
        <f>IF(M414="","",LOOKUP(IF(M414-DATEVALUE(YEAR(M414)&amp;"/"&amp;"4/2")&lt;0,IF(MONTH($N$1)&lt;4,YEAR($N$1)-YEAR(M414),YEAR($N$1)-YEAR(M414)+1),IF(MONTH($N$1)&lt;4,YEAR($N$1)-YEAR(M414)-1,YEAR($N$1)-YEAR(M414))),'1階級番号(4月～9月)'!$A:$A,'1階級番号(4月～9月)'!$B:$B))</f>
        <v/>
      </c>
      <c r="Q414" s="72"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 customHeight="1" x14ac:dyDescent="0.2">
      <c r="A415" s="67">
        <v>401</v>
      </c>
      <c r="B415" s="68">
        <f t="shared" si="14"/>
        <v>0</v>
      </c>
      <c r="C415" s="68" t="e">
        <f>#REF!</f>
        <v>#REF!</v>
      </c>
      <c r="D415" s="69" t="str">
        <f>IF(F415="","",VLOOKUP(B415,'1階級番号(4月～9月)'!$D:$E,2,FALSE))</f>
        <v/>
      </c>
      <c r="E415" s="6"/>
      <c r="F415" s="8"/>
      <c r="G415" s="10"/>
      <c r="H415" s="10"/>
      <c r="I415" s="10"/>
      <c r="J415" s="10"/>
      <c r="K415" s="10"/>
      <c r="L415" s="10"/>
      <c r="M415" s="10"/>
      <c r="N415" s="19"/>
      <c r="O415" s="11"/>
      <c r="P415" s="71" t="str">
        <f>IF(M415="","",LOOKUP(IF(M415-DATEVALUE(YEAR(M415)&amp;"/"&amp;"4/2")&lt;0,IF(MONTH($N$1)&lt;4,YEAR($N$1)-YEAR(M415),YEAR($N$1)-YEAR(M415)+1),IF(MONTH($N$1)&lt;4,YEAR($N$1)-YEAR(M415)-1,YEAR($N$1)-YEAR(M415))),'1階級番号(4月～9月)'!$A:$A,'1階級番号(4月～9月)'!$B:$B))</f>
        <v/>
      </c>
      <c r="Q415" s="72"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 customHeight="1" x14ac:dyDescent="0.2">
      <c r="A416" s="67">
        <v>402</v>
      </c>
      <c r="B416" s="68">
        <f t="shared" si="14"/>
        <v>0</v>
      </c>
      <c r="C416" s="68" t="e">
        <f>#REF!</f>
        <v>#REF!</v>
      </c>
      <c r="D416" s="69" t="str">
        <f>IF(F416="","",VLOOKUP(B416,'1階級番号(4月～9月)'!$D:$E,2,FALSE))</f>
        <v/>
      </c>
      <c r="E416" s="6"/>
      <c r="F416" s="8"/>
      <c r="G416" s="10"/>
      <c r="H416" s="10"/>
      <c r="I416" s="10"/>
      <c r="J416" s="10"/>
      <c r="K416" s="10"/>
      <c r="L416" s="10"/>
      <c r="M416" s="10"/>
      <c r="N416" s="19"/>
      <c r="O416" s="11"/>
      <c r="P416" s="71" t="str">
        <f>IF(M416="","",LOOKUP(IF(M416-DATEVALUE(YEAR(M416)&amp;"/"&amp;"4/2")&lt;0,IF(MONTH($N$1)&lt;4,YEAR($N$1)-YEAR(M416),YEAR($N$1)-YEAR(M416)+1),IF(MONTH($N$1)&lt;4,YEAR($N$1)-YEAR(M416)-1,YEAR($N$1)-YEAR(M416))),'1階級番号(4月～9月)'!$A:$A,'1階級番号(4月～9月)'!$B:$B))</f>
        <v/>
      </c>
      <c r="Q416" s="72"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 customHeight="1" x14ac:dyDescent="0.2">
      <c r="A417" s="67">
        <v>403</v>
      </c>
      <c r="B417" s="68">
        <f t="shared" si="14"/>
        <v>0</v>
      </c>
      <c r="C417" s="68" t="e">
        <f>#REF!</f>
        <v>#REF!</v>
      </c>
      <c r="D417" s="69" t="str">
        <f>IF(F417="","",VLOOKUP(B417,'1階級番号(4月～9月)'!$D:$E,2,FALSE))</f>
        <v/>
      </c>
      <c r="E417" s="6"/>
      <c r="F417" s="8"/>
      <c r="G417" s="10"/>
      <c r="H417" s="10"/>
      <c r="I417" s="10"/>
      <c r="J417" s="10"/>
      <c r="K417" s="10"/>
      <c r="L417" s="10"/>
      <c r="M417" s="10"/>
      <c r="N417" s="19"/>
      <c r="O417" s="11"/>
      <c r="P417" s="71" t="str">
        <f>IF(M417="","",LOOKUP(IF(M417-DATEVALUE(YEAR(M417)&amp;"/"&amp;"4/2")&lt;0,IF(MONTH($N$1)&lt;4,YEAR($N$1)-YEAR(M417),YEAR($N$1)-YEAR(M417)+1),IF(MONTH($N$1)&lt;4,YEAR($N$1)-YEAR(M417)-1,YEAR($N$1)-YEAR(M417))),'1階級番号(4月～9月)'!$A:$A,'1階級番号(4月～9月)'!$B:$B))</f>
        <v/>
      </c>
      <c r="Q417" s="72"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 customHeight="1" x14ac:dyDescent="0.2">
      <c r="A418" s="67">
        <v>404</v>
      </c>
      <c r="B418" s="68">
        <f t="shared" si="14"/>
        <v>0</v>
      </c>
      <c r="C418" s="68" t="e">
        <f>#REF!</f>
        <v>#REF!</v>
      </c>
      <c r="D418" s="69" t="str">
        <f>IF(F418="","",VLOOKUP(B418,'1階級番号(4月～9月)'!$D:$E,2,FALSE))</f>
        <v/>
      </c>
      <c r="E418" s="6"/>
      <c r="F418" s="8"/>
      <c r="G418" s="10"/>
      <c r="H418" s="10"/>
      <c r="I418" s="10"/>
      <c r="J418" s="10"/>
      <c r="K418" s="10"/>
      <c r="L418" s="10"/>
      <c r="M418" s="10"/>
      <c r="N418" s="19"/>
      <c r="O418" s="11"/>
      <c r="P418" s="71" t="str">
        <f>IF(M418="","",LOOKUP(IF(M418-DATEVALUE(YEAR(M418)&amp;"/"&amp;"4/2")&lt;0,IF(MONTH($N$1)&lt;4,YEAR($N$1)-YEAR(M418),YEAR($N$1)-YEAR(M418)+1),IF(MONTH($N$1)&lt;4,YEAR($N$1)-YEAR(M418)-1,YEAR($N$1)-YEAR(M418))),'1階級番号(4月～9月)'!$A:$A,'1階級番号(4月～9月)'!$B:$B))</f>
        <v/>
      </c>
      <c r="Q418" s="72"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 customHeight="1" x14ac:dyDescent="0.2">
      <c r="A419" s="67">
        <v>405</v>
      </c>
      <c r="B419" s="68">
        <f t="shared" si="14"/>
        <v>0</v>
      </c>
      <c r="C419" s="68" t="e">
        <f>#REF!</f>
        <v>#REF!</v>
      </c>
      <c r="D419" s="69" t="str">
        <f>IF(F419="","",VLOOKUP(B419,'1階級番号(4月～9月)'!$D:$E,2,FALSE))</f>
        <v/>
      </c>
      <c r="E419" s="6"/>
      <c r="F419" s="8"/>
      <c r="G419" s="10"/>
      <c r="H419" s="10"/>
      <c r="I419" s="10"/>
      <c r="J419" s="10"/>
      <c r="K419" s="10"/>
      <c r="L419" s="10"/>
      <c r="M419" s="10"/>
      <c r="N419" s="19"/>
      <c r="O419" s="11"/>
      <c r="P419" s="71" t="str">
        <f>IF(M419="","",LOOKUP(IF(M419-DATEVALUE(YEAR(M419)&amp;"/"&amp;"4/2")&lt;0,IF(MONTH($N$1)&lt;4,YEAR($N$1)-YEAR(M419),YEAR($N$1)-YEAR(M419)+1),IF(MONTH($N$1)&lt;4,YEAR($N$1)-YEAR(M419)-1,YEAR($N$1)-YEAR(M419))),'1階級番号(4月～9月)'!$A:$A,'1階級番号(4月～9月)'!$B:$B))</f>
        <v/>
      </c>
      <c r="Q419" s="72"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 customHeight="1" x14ac:dyDescent="0.2">
      <c r="A420" s="67">
        <v>406</v>
      </c>
      <c r="B420" s="68">
        <f t="shared" si="14"/>
        <v>0</v>
      </c>
      <c r="C420" s="68" t="e">
        <f>#REF!</f>
        <v>#REF!</v>
      </c>
      <c r="D420" s="69" t="str">
        <f>IF(F420="","",VLOOKUP(B420,'1階級番号(4月～9月)'!$D:$E,2,FALSE))</f>
        <v/>
      </c>
      <c r="E420" s="6"/>
      <c r="F420" s="8"/>
      <c r="G420" s="10"/>
      <c r="H420" s="10"/>
      <c r="I420" s="10"/>
      <c r="J420" s="10"/>
      <c r="K420" s="10"/>
      <c r="L420" s="10"/>
      <c r="M420" s="10"/>
      <c r="N420" s="19"/>
      <c r="O420" s="11"/>
      <c r="P420" s="71" t="str">
        <f>IF(M420="","",LOOKUP(IF(M420-DATEVALUE(YEAR(M420)&amp;"/"&amp;"4/2")&lt;0,IF(MONTH($N$1)&lt;4,YEAR($N$1)-YEAR(M420),YEAR($N$1)-YEAR(M420)+1),IF(MONTH($N$1)&lt;4,YEAR($N$1)-YEAR(M420)-1,YEAR($N$1)-YEAR(M420))),'1階級番号(4月～9月)'!$A:$A,'1階級番号(4月～9月)'!$B:$B))</f>
        <v/>
      </c>
      <c r="Q420" s="72"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 customHeight="1" x14ac:dyDescent="0.2">
      <c r="A421" s="67">
        <v>407</v>
      </c>
      <c r="B421" s="68">
        <f t="shared" si="14"/>
        <v>0</v>
      </c>
      <c r="C421" s="68" t="e">
        <f>#REF!</f>
        <v>#REF!</v>
      </c>
      <c r="D421" s="69" t="str">
        <f>IF(F421="","",VLOOKUP(B421,'1階級番号(4月～9月)'!$D:$E,2,FALSE))</f>
        <v/>
      </c>
      <c r="E421" s="6"/>
      <c r="F421" s="8"/>
      <c r="G421" s="10"/>
      <c r="H421" s="10"/>
      <c r="I421" s="10"/>
      <c r="J421" s="10"/>
      <c r="K421" s="10"/>
      <c r="L421" s="10"/>
      <c r="M421" s="10"/>
      <c r="N421" s="19"/>
      <c r="O421" s="11"/>
      <c r="P421" s="71" t="str">
        <f>IF(M421="","",LOOKUP(IF(M421-DATEVALUE(YEAR(M421)&amp;"/"&amp;"4/2")&lt;0,IF(MONTH($N$1)&lt;4,YEAR($N$1)-YEAR(M421),YEAR($N$1)-YEAR(M421)+1),IF(MONTH($N$1)&lt;4,YEAR($N$1)-YEAR(M421)-1,YEAR($N$1)-YEAR(M421))),'1階級番号(4月～9月)'!$A:$A,'1階級番号(4月～9月)'!$B:$B))</f>
        <v/>
      </c>
      <c r="Q421" s="72"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 customHeight="1" x14ac:dyDescent="0.2">
      <c r="A422" s="67">
        <v>408</v>
      </c>
      <c r="B422" s="68">
        <f t="shared" si="14"/>
        <v>0</v>
      </c>
      <c r="C422" s="68" t="e">
        <f>#REF!</f>
        <v>#REF!</v>
      </c>
      <c r="D422" s="69" t="str">
        <f>IF(F422="","",VLOOKUP(B422,'1階級番号(4月～9月)'!$D:$E,2,FALSE))</f>
        <v/>
      </c>
      <c r="E422" s="6"/>
      <c r="F422" s="8"/>
      <c r="G422" s="10"/>
      <c r="H422" s="10"/>
      <c r="I422" s="10"/>
      <c r="J422" s="10"/>
      <c r="K422" s="10"/>
      <c r="L422" s="10"/>
      <c r="M422" s="10"/>
      <c r="N422" s="19"/>
      <c r="O422" s="11"/>
      <c r="P422" s="71" t="str">
        <f>IF(M422="","",LOOKUP(IF(M422-DATEVALUE(YEAR(M422)&amp;"/"&amp;"4/2")&lt;0,IF(MONTH($N$1)&lt;4,YEAR($N$1)-YEAR(M422),YEAR($N$1)-YEAR(M422)+1),IF(MONTH($N$1)&lt;4,YEAR($N$1)-YEAR(M422)-1,YEAR($N$1)-YEAR(M422))),'1階級番号(4月～9月)'!$A:$A,'1階級番号(4月～9月)'!$B:$B))</f>
        <v/>
      </c>
      <c r="Q422" s="72"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 customHeight="1" x14ac:dyDescent="0.2">
      <c r="A423" s="67">
        <v>409</v>
      </c>
      <c r="B423" s="68">
        <f t="shared" si="14"/>
        <v>0</v>
      </c>
      <c r="C423" s="68" t="e">
        <f>#REF!</f>
        <v>#REF!</v>
      </c>
      <c r="D423" s="69" t="str">
        <f>IF(F423="","",VLOOKUP(B423,'1階級番号(4月～9月)'!$D:$E,2,FALSE))</f>
        <v/>
      </c>
      <c r="E423" s="6"/>
      <c r="F423" s="8"/>
      <c r="G423" s="10"/>
      <c r="H423" s="10"/>
      <c r="I423" s="10"/>
      <c r="J423" s="10"/>
      <c r="K423" s="10"/>
      <c r="L423" s="10"/>
      <c r="M423" s="10"/>
      <c r="N423" s="19"/>
      <c r="O423" s="11"/>
      <c r="P423" s="71" t="str">
        <f>IF(M423="","",LOOKUP(IF(M423-DATEVALUE(YEAR(M423)&amp;"/"&amp;"4/2")&lt;0,IF(MONTH($N$1)&lt;4,YEAR($N$1)-YEAR(M423),YEAR($N$1)-YEAR(M423)+1),IF(MONTH($N$1)&lt;4,YEAR($N$1)-YEAR(M423)-1,YEAR($N$1)-YEAR(M423))),'1階級番号(4月～9月)'!$A:$A,'1階級番号(4月～9月)'!$B:$B))</f>
        <v/>
      </c>
      <c r="Q423" s="72"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 customHeight="1" x14ac:dyDescent="0.2">
      <c r="A424" s="67">
        <v>410</v>
      </c>
      <c r="B424" s="68">
        <f t="shared" si="14"/>
        <v>0</v>
      </c>
      <c r="C424" s="68" t="e">
        <f>#REF!</f>
        <v>#REF!</v>
      </c>
      <c r="D424" s="69" t="str">
        <f>IF(F424="","",VLOOKUP(B424,'1階級番号(4月～9月)'!$D:$E,2,FALSE))</f>
        <v/>
      </c>
      <c r="E424" s="6"/>
      <c r="F424" s="8"/>
      <c r="G424" s="10"/>
      <c r="H424" s="10"/>
      <c r="I424" s="10"/>
      <c r="J424" s="10"/>
      <c r="K424" s="10"/>
      <c r="L424" s="10"/>
      <c r="M424" s="10"/>
      <c r="N424" s="19"/>
      <c r="O424" s="11"/>
      <c r="P424" s="71" t="str">
        <f>IF(M424="","",LOOKUP(IF(M424-DATEVALUE(YEAR(M424)&amp;"/"&amp;"4/2")&lt;0,IF(MONTH($N$1)&lt;4,YEAR($N$1)-YEAR(M424),YEAR($N$1)-YEAR(M424)+1),IF(MONTH($N$1)&lt;4,YEAR($N$1)-YEAR(M424)-1,YEAR($N$1)-YEAR(M424))),'1階級番号(4月～9月)'!$A:$A,'1階級番号(4月～9月)'!$B:$B))</f>
        <v/>
      </c>
      <c r="Q424" s="72"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 customHeight="1" x14ac:dyDescent="0.2">
      <c r="A425" s="67">
        <v>411</v>
      </c>
      <c r="B425" s="68">
        <f t="shared" si="14"/>
        <v>0</v>
      </c>
      <c r="C425" s="68" t="e">
        <f>#REF!</f>
        <v>#REF!</v>
      </c>
      <c r="D425" s="69" t="str">
        <f>IF(F425="","",VLOOKUP(B425,'1階級番号(4月～9月)'!$D:$E,2,FALSE))</f>
        <v/>
      </c>
      <c r="E425" s="6"/>
      <c r="F425" s="8"/>
      <c r="G425" s="10"/>
      <c r="H425" s="10"/>
      <c r="I425" s="10"/>
      <c r="J425" s="10"/>
      <c r="K425" s="10"/>
      <c r="L425" s="10"/>
      <c r="M425" s="10"/>
      <c r="N425" s="19"/>
      <c r="O425" s="11"/>
      <c r="P425" s="71" t="str">
        <f>IF(M425="","",LOOKUP(IF(M425-DATEVALUE(YEAR(M425)&amp;"/"&amp;"4/2")&lt;0,IF(MONTH($N$1)&lt;4,YEAR($N$1)-YEAR(M425),YEAR($N$1)-YEAR(M425)+1),IF(MONTH($N$1)&lt;4,YEAR($N$1)-YEAR(M425)-1,YEAR($N$1)-YEAR(M425))),'1階級番号(4月～9月)'!$A:$A,'1階級番号(4月～9月)'!$B:$B))</f>
        <v/>
      </c>
      <c r="Q425" s="72"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 customHeight="1" x14ac:dyDescent="0.2">
      <c r="A426" s="67">
        <v>412</v>
      </c>
      <c r="B426" s="68">
        <f t="shared" si="14"/>
        <v>0</v>
      </c>
      <c r="C426" s="68" t="e">
        <f>#REF!</f>
        <v>#REF!</v>
      </c>
      <c r="D426" s="69" t="str">
        <f>IF(F426="","",VLOOKUP(B426,'1階級番号(4月～9月)'!$D:$E,2,FALSE))</f>
        <v/>
      </c>
      <c r="E426" s="6"/>
      <c r="F426" s="8"/>
      <c r="G426" s="10"/>
      <c r="H426" s="10"/>
      <c r="I426" s="10"/>
      <c r="J426" s="10"/>
      <c r="K426" s="10"/>
      <c r="L426" s="10"/>
      <c r="M426" s="10"/>
      <c r="N426" s="19"/>
      <c r="O426" s="11"/>
      <c r="P426" s="71" t="str">
        <f>IF(M426="","",LOOKUP(IF(M426-DATEVALUE(YEAR(M426)&amp;"/"&amp;"4/2")&lt;0,IF(MONTH($N$1)&lt;4,YEAR($N$1)-YEAR(M426),YEAR($N$1)-YEAR(M426)+1),IF(MONTH($N$1)&lt;4,YEAR($N$1)-YEAR(M426)-1,YEAR($N$1)-YEAR(M426))),'1階級番号(4月～9月)'!$A:$A,'1階級番号(4月～9月)'!$B:$B))</f>
        <v/>
      </c>
      <c r="Q426" s="72"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 customHeight="1" x14ac:dyDescent="0.2">
      <c r="A427" s="67">
        <v>413</v>
      </c>
      <c r="B427" s="68">
        <f t="shared" si="14"/>
        <v>0</v>
      </c>
      <c r="C427" s="68" t="e">
        <f>#REF!</f>
        <v>#REF!</v>
      </c>
      <c r="D427" s="69" t="str">
        <f>IF(F427="","",VLOOKUP(B427,'1階級番号(4月～9月)'!$D:$E,2,FALSE))</f>
        <v/>
      </c>
      <c r="E427" s="6"/>
      <c r="F427" s="8"/>
      <c r="G427" s="10"/>
      <c r="H427" s="10"/>
      <c r="I427" s="10"/>
      <c r="J427" s="10"/>
      <c r="K427" s="10"/>
      <c r="L427" s="10"/>
      <c r="M427" s="10"/>
      <c r="N427" s="19"/>
      <c r="O427" s="11"/>
      <c r="P427" s="71" t="str">
        <f>IF(M427="","",LOOKUP(IF(M427-DATEVALUE(YEAR(M427)&amp;"/"&amp;"4/2")&lt;0,IF(MONTH($N$1)&lt;4,YEAR($N$1)-YEAR(M427),YEAR($N$1)-YEAR(M427)+1),IF(MONTH($N$1)&lt;4,YEAR($N$1)-YEAR(M427)-1,YEAR($N$1)-YEAR(M427))),'1階級番号(4月～9月)'!$A:$A,'1階級番号(4月～9月)'!$B:$B))</f>
        <v/>
      </c>
      <c r="Q427" s="72"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 customHeight="1" x14ac:dyDescent="0.2">
      <c r="A428" s="67">
        <v>414</v>
      </c>
      <c r="B428" s="68">
        <f t="shared" si="14"/>
        <v>0</v>
      </c>
      <c r="C428" s="68" t="e">
        <f>#REF!</f>
        <v>#REF!</v>
      </c>
      <c r="D428" s="69" t="str">
        <f>IF(F428="","",VLOOKUP(B428,'1階級番号(4月～9月)'!$D:$E,2,FALSE))</f>
        <v/>
      </c>
      <c r="E428" s="6"/>
      <c r="F428" s="8"/>
      <c r="G428" s="10"/>
      <c r="H428" s="10"/>
      <c r="I428" s="10"/>
      <c r="J428" s="10"/>
      <c r="K428" s="10"/>
      <c r="L428" s="10"/>
      <c r="M428" s="10"/>
      <c r="N428" s="19"/>
      <c r="O428" s="11"/>
      <c r="P428" s="71" t="str">
        <f>IF(M428="","",LOOKUP(IF(M428-DATEVALUE(YEAR(M428)&amp;"/"&amp;"4/2")&lt;0,IF(MONTH($N$1)&lt;4,YEAR($N$1)-YEAR(M428),YEAR($N$1)-YEAR(M428)+1),IF(MONTH($N$1)&lt;4,YEAR($N$1)-YEAR(M428)-1,YEAR($N$1)-YEAR(M428))),'1階級番号(4月～9月)'!$A:$A,'1階級番号(4月～9月)'!$B:$B))</f>
        <v/>
      </c>
      <c r="Q428" s="72"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 customHeight="1" x14ac:dyDescent="0.2">
      <c r="A429" s="67">
        <v>415</v>
      </c>
      <c r="B429" s="68">
        <f t="shared" si="14"/>
        <v>0</v>
      </c>
      <c r="C429" s="68" t="e">
        <f>#REF!</f>
        <v>#REF!</v>
      </c>
      <c r="D429" s="69" t="str">
        <f>IF(F429="","",VLOOKUP(B429,'1階級番号(4月～9月)'!$D:$E,2,FALSE))</f>
        <v/>
      </c>
      <c r="E429" s="6"/>
      <c r="F429" s="8"/>
      <c r="G429" s="10"/>
      <c r="H429" s="10"/>
      <c r="I429" s="10"/>
      <c r="J429" s="10"/>
      <c r="K429" s="10"/>
      <c r="L429" s="10"/>
      <c r="M429" s="10"/>
      <c r="N429" s="19"/>
      <c r="O429" s="11"/>
      <c r="P429" s="71" t="str">
        <f>IF(M429="","",LOOKUP(IF(M429-DATEVALUE(YEAR(M429)&amp;"/"&amp;"4/2")&lt;0,IF(MONTH($N$1)&lt;4,YEAR($N$1)-YEAR(M429),YEAR($N$1)-YEAR(M429)+1),IF(MONTH($N$1)&lt;4,YEAR($N$1)-YEAR(M429)-1,YEAR($N$1)-YEAR(M429))),'1階級番号(4月～9月)'!$A:$A,'1階級番号(4月～9月)'!$B:$B))</f>
        <v/>
      </c>
      <c r="Q429" s="72"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 customHeight="1" x14ac:dyDescent="0.2">
      <c r="A430" s="67">
        <v>416</v>
      </c>
      <c r="B430" s="68">
        <f t="shared" si="14"/>
        <v>0</v>
      </c>
      <c r="C430" s="68" t="e">
        <f>#REF!</f>
        <v>#REF!</v>
      </c>
      <c r="D430" s="69" t="str">
        <f>IF(F430="","",VLOOKUP(B430,'1階級番号(4月～9月)'!$D:$E,2,FALSE))</f>
        <v/>
      </c>
      <c r="E430" s="6"/>
      <c r="F430" s="8"/>
      <c r="G430" s="10"/>
      <c r="H430" s="10"/>
      <c r="I430" s="10"/>
      <c r="J430" s="10"/>
      <c r="K430" s="10"/>
      <c r="L430" s="10"/>
      <c r="M430" s="10"/>
      <c r="N430" s="19"/>
      <c r="O430" s="11"/>
      <c r="P430" s="71" t="str">
        <f>IF(M430="","",LOOKUP(IF(M430-DATEVALUE(YEAR(M430)&amp;"/"&amp;"4/2")&lt;0,IF(MONTH($N$1)&lt;4,YEAR($N$1)-YEAR(M430),YEAR($N$1)-YEAR(M430)+1),IF(MONTH($N$1)&lt;4,YEAR($N$1)-YEAR(M430)-1,YEAR($N$1)-YEAR(M430))),'1階級番号(4月～9月)'!$A:$A,'1階級番号(4月～9月)'!$B:$B))</f>
        <v/>
      </c>
      <c r="Q430" s="72"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 customHeight="1" x14ac:dyDescent="0.2">
      <c r="A431" s="67">
        <v>417</v>
      </c>
      <c r="B431" s="68">
        <f t="shared" si="14"/>
        <v>0</v>
      </c>
      <c r="C431" s="68" t="e">
        <f>#REF!</f>
        <v>#REF!</v>
      </c>
      <c r="D431" s="69" t="str">
        <f>IF(F431="","",VLOOKUP(B431,'1階級番号(4月～9月)'!$D:$E,2,FALSE))</f>
        <v/>
      </c>
      <c r="E431" s="6"/>
      <c r="F431" s="8"/>
      <c r="G431" s="10"/>
      <c r="H431" s="10"/>
      <c r="I431" s="10"/>
      <c r="J431" s="10"/>
      <c r="K431" s="10"/>
      <c r="L431" s="10"/>
      <c r="M431" s="10"/>
      <c r="N431" s="19"/>
      <c r="O431" s="11"/>
      <c r="P431" s="71" t="str">
        <f>IF(M431="","",LOOKUP(IF(M431-DATEVALUE(YEAR(M431)&amp;"/"&amp;"4/2")&lt;0,IF(MONTH($N$1)&lt;4,YEAR($N$1)-YEAR(M431),YEAR($N$1)-YEAR(M431)+1),IF(MONTH($N$1)&lt;4,YEAR($N$1)-YEAR(M431)-1,YEAR($N$1)-YEAR(M431))),'1階級番号(4月～9月)'!$A:$A,'1階級番号(4月～9月)'!$B:$B))</f>
        <v/>
      </c>
      <c r="Q431" s="72"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 customHeight="1" x14ac:dyDescent="0.2">
      <c r="A432" s="67">
        <v>418</v>
      </c>
      <c r="B432" s="68">
        <f t="shared" si="14"/>
        <v>0</v>
      </c>
      <c r="C432" s="68" t="e">
        <f>#REF!</f>
        <v>#REF!</v>
      </c>
      <c r="D432" s="69" t="str">
        <f>IF(F432="","",VLOOKUP(B432,'1階級番号(4月～9月)'!$D:$E,2,FALSE))</f>
        <v/>
      </c>
      <c r="E432" s="6"/>
      <c r="F432" s="8"/>
      <c r="G432" s="10"/>
      <c r="H432" s="10"/>
      <c r="I432" s="10"/>
      <c r="J432" s="10"/>
      <c r="K432" s="10"/>
      <c r="L432" s="10"/>
      <c r="M432" s="10"/>
      <c r="N432" s="19"/>
      <c r="O432" s="11"/>
      <c r="P432" s="71" t="str">
        <f>IF(M432="","",LOOKUP(IF(M432-DATEVALUE(YEAR(M432)&amp;"/"&amp;"4/2")&lt;0,IF(MONTH($N$1)&lt;4,YEAR($N$1)-YEAR(M432),YEAR($N$1)-YEAR(M432)+1),IF(MONTH($N$1)&lt;4,YEAR($N$1)-YEAR(M432)-1,YEAR($N$1)-YEAR(M432))),'1階級番号(4月～9月)'!$A:$A,'1階級番号(4月～9月)'!$B:$B))</f>
        <v/>
      </c>
      <c r="Q432" s="72"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 customHeight="1" x14ac:dyDescent="0.2">
      <c r="A433" s="67">
        <v>419</v>
      </c>
      <c r="B433" s="68">
        <f t="shared" si="14"/>
        <v>0</v>
      </c>
      <c r="C433" s="68" t="e">
        <f>#REF!</f>
        <v>#REF!</v>
      </c>
      <c r="D433" s="69" t="str">
        <f>IF(F433="","",VLOOKUP(B433,'1階級番号(4月～9月)'!$D:$E,2,FALSE))</f>
        <v/>
      </c>
      <c r="E433" s="6"/>
      <c r="F433" s="8"/>
      <c r="G433" s="10"/>
      <c r="H433" s="10"/>
      <c r="I433" s="10"/>
      <c r="J433" s="10"/>
      <c r="K433" s="10"/>
      <c r="L433" s="10"/>
      <c r="M433" s="10"/>
      <c r="N433" s="19"/>
      <c r="O433" s="11"/>
      <c r="P433" s="71" t="str">
        <f>IF(M433="","",LOOKUP(IF(M433-DATEVALUE(YEAR(M433)&amp;"/"&amp;"4/2")&lt;0,IF(MONTH($N$1)&lt;4,YEAR($N$1)-YEAR(M433),YEAR($N$1)-YEAR(M433)+1),IF(MONTH($N$1)&lt;4,YEAR($N$1)-YEAR(M433)-1,YEAR($N$1)-YEAR(M433))),'1階級番号(4月～9月)'!$A:$A,'1階級番号(4月～9月)'!$B:$B))</f>
        <v/>
      </c>
      <c r="Q433" s="72"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 customHeight="1" x14ac:dyDescent="0.2">
      <c r="A434" s="67">
        <v>420</v>
      </c>
      <c r="B434" s="68">
        <f t="shared" si="14"/>
        <v>0</v>
      </c>
      <c r="C434" s="68" t="e">
        <f>#REF!</f>
        <v>#REF!</v>
      </c>
      <c r="D434" s="69" t="str">
        <f>IF(F434="","",VLOOKUP(B434,'1階級番号(4月～9月)'!$D:$E,2,FALSE))</f>
        <v/>
      </c>
      <c r="E434" s="6"/>
      <c r="F434" s="8"/>
      <c r="G434" s="10"/>
      <c r="H434" s="10"/>
      <c r="I434" s="10"/>
      <c r="J434" s="10"/>
      <c r="K434" s="10"/>
      <c r="L434" s="10"/>
      <c r="M434" s="10"/>
      <c r="N434" s="19"/>
      <c r="O434" s="11"/>
      <c r="P434" s="71" t="str">
        <f>IF(M434="","",LOOKUP(IF(M434-DATEVALUE(YEAR(M434)&amp;"/"&amp;"4/2")&lt;0,IF(MONTH($N$1)&lt;4,YEAR($N$1)-YEAR(M434),YEAR($N$1)-YEAR(M434)+1),IF(MONTH($N$1)&lt;4,YEAR($N$1)-YEAR(M434)-1,YEAR($N$1)-YEAR(M434))),'1階級番号(4月～9月)'!$A:$A,'1階級番号(4月～9月)'!$B:$B))</f>
        <v/>
      </c>
      <c r="Q434" s="72"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 customHeight="1" x14ac:dyDescent="0.2">
      <c r="A435" s="67">
        <v>421</v>
      </c>
      <c r="B435" s="68">
        <f t="shared" si="14"/>
        <v>0</v>
      </c>
      <c r="C435" s="68" t="e">
        <f>#REF!</f>
        <v>#REF!</v>
      </c>
      <c r="D435" s="69" t="str">
        <f>IF(F435="","",VLOOKUP(B435,'1階級番号(4月～9月)'!$D:$E,2,FALSE))</f>
        <v/>
      </c>
      <c r="E435" s="6"/>
      <c r="F435" s="8"/>
      <c r="G435" s="10"/>
      <c r="H435" s="10"/>
      <c r="I435" s="10"/>
      <c r="J435" s="10"/>
      <c r="K435" s="10"/>
      <c r="L435" s="10"/>
      <c r="M435" s="10"/>
      <c r="N435" s="19"/>
      <c r="O435" s="11"/>
      <c r="P435" s="71" t="str">
        <f>IF(M435="","",LOOKUP(IF(M435-DATEVALUE(YEAR(M435)&amp;"/"&amp;"4/2")&lt;0,IF(MONTH($N$1)&lt;4,YEAR($N$1)-YEAR(M435),YEAR($N$1)-YEAR(M435)+1),IF(MONTH($N$1)&lt;4,YEAR($N$1)-YEAR(M435)-1,YEAR($N$1)-YEAR(M435))),'1階級番号(4月～9月)'!$A:$A,'1階級番号(4月～9月)'!$B:$B))</f>
        <v/>
      </c>
      <c r="Q435" s="72"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 customHeight="1" x14ac:dyDescent="0.2">
      <c r="A436" s="67">
        <v>422</v>
      </c>
      <c r="B436" s="68">
        <f t="shared" si="14"/>
        <v>0</v>
      </c>
      <c r="C436" s="68" t="e">
        <f>#REF!</f>
        <v>#REF!</v>
      </c>
      <c r="D436" s="69" t="str">
        <f>IF(F436="","",VLOOKUP(B436,'1階級番号(4月～9月)'!$D:$E,2,FALSE))</f>
        <v/>
      </c>
      <c r="E436" s="6"/>
      <c r="F436" s="8"/>
      <c r="G436" s="10"/>
      <c r="H436" s="10"/>
      <c r="I436" s="10"/>
      <c r="J436" s="10"/>
      <c r="K436" s="10"/>
      <c r="L436" s="10"/>
      <c r="M436" s="10"/>
      <c r="N436" s="19"/>
      <c r="O436" s="11"/>
      <c r="P436" s="71" t="str">
        <f>IF(M436="","",LOOKUP(IF(M436-DATEVALUE(YEAR(M436)&amp;"/"&amp;"4/2")&lt;0,IF(MONTH($N$1)&lt;4,YEAR($N$1)-YEAR(M436),YEAR($N$1)-YEAR(M436)+1),IF(MONTH($N$1)&lt;4,YEAR($N$1)-YEAR(M436)-1,YEAR($N$1)-YEAR(M436))),'1階級番号(4月～9月)'!$A:$A,'1階級番号(4月～9月)'!$B:$B))</f>
        <v/>
      </c>
      <c r="Q436" s="72"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 customHeight="1" x14ac:dyDescent="0.2">
      <c r="A437" s="67">
        <v>423</v>
      </c>
      <c r="B437" s="68">
        <f t="shared" si="14"/>
        <v>0</v>
      </c>
      <c r="C437" s="68" t="e">
        <f>#REF!</f>
        <v>#REF!</v>
      </c>
      <c r="D437" s="69" t="str">
        <f>IF(F437="","",VLOOKUP(B437,'1階級番号(4月～9月)'!$D:$E,2,FALSE))</f>
        <v/>
      </c>
      <c r="E437" s="6"/>
      <c r="F437" s="8"/>
      <c r="G437" s="10"/>
      <c r="H437" s="10"/>
      <c r="I437" s="10"/>
      <c r="J437" s="10"/>
      <c r="K437" s="10"/>
      <c r="L437" s="10"/>
      <c r="M437" s="10"/>
      <c r="N437" s="19"/>
      <c r="O437" s="11"/>
      <c r="P437" s="71" t="str">
        <f>IF(M437="","",LOOKUP(IF(M437-DATEVALUE(YEAR(M437)&amp;"/"&amp;"4/2")&lt;0,IF(MONTH($N$1)&lt;4,YEAR($N$1)-YEAR(M437),YEAR($N$1)-YEAR(M437)+1),IF(MONTH($N$1)&lt;4,YEAR($N$1)-YEAR(M437)-1,YEAR($N$1)-YEAR(M437))),'1階級番号(4月～9月)'!$A:$A,'1階級番号(4月～9月)'!$B:$B))</f>
        <v/>
      </c>
      <c r="Q437" s="72"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 customHeight="1" x14ac:dyDescent="0.2">
      <c r="A438" s="67">
        <v>424</v>
      </c>
      <c r="B438" s="68">
        <f t="shared" si="14"/>
        <v>0</v>
      </c>
      <c r="C438" s="68" t="e">
        <f>#REF!</f>
        <v>#REF!</v>
      </c>
      <c r="D438" s="69" t="str">
        <f>IF(F438="","",VLOOKUP(B438,'1階級番号(4月～9月)'!$D:$E,2,FALSE))</f>
        <v/>
      </c>
      <c r="E438" s="6"/>
      <c r="F438" s="8"/>
      <c r="G438" s="10"/>
      <c r="H438" s="10"/>
      <c r="I438" s="10"/>
      <c r="J438" s="10"/>
      <c r="K438" s="10"/>
      <c r="L438" s="10"/>
      <c r="M438" s="10"/>
      <c r="N438" s="19"/>
      <c r="O438" s="11"/>
      <c r="P438" s="71" t="str">
        <f>IF(M438="","",LOOKUP(IF(M438-DATEVALUE(YEAR(M438)&amp;"/"&amp;"4/2")&lt;0,IF(MONTH($N$1)&lt;4,YEAR($N$1)-YEAR(M438),YEAR($N$1)-YEAR(M438)+1),IF(MONTH($N$1)&lt;4,YEAR($N$1)-YEAR(M438)-1,YEAR($N$1)-YEAR(M438))),'1階級番号(4月～9月)'!$A:$A,'1階級番号(4月～9月)'!$B:$B))</f>
        <v/>
      </c>
      <c r="Q438" s="72"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 customHeight="1" x14ac:dyDescent="0.2">
      <c r="A439" s="67">
        <v>425</v>
      </c>
      <c r="B439" s="68">
        <f t="shared" si="14"/>
        <v>0</v>
      </c>
      <c r="C439" s="68" t="e">
        <f>#REF!</f>
        <v>#REF!</v>
      </c>
      <c r="D439" s="69" t="str">
        <f>IF(F439="","",VLOOKUP(B439,'1階級番号(4月～9月)'!$D:$E,2,FALSE))</f>
        <v/>
      </c>
      <c r="E439" s="6"/>
      <c r="F439" s="8"/>
      <c r="G439" s="10"/>
      <c r="H439" s="10"/>
      <c r="I439" s="10"/>
      <c r="J439" s="10"/>
      <c r="K439" s="10"/>
      <c r="L439" s="10"/>
      <c r="M439" s="10"/>
      <c r="N439" s="19"/>
      <c r="O439" s="11"/>
      <c r="P439" s="71" t="str">
        <f>IF(M439="","",LOOKUP(IF(M439-DATEVALUE(YEAR(M439)&amp;"/"&amp;"4/2")&lt;0,IF(MONTH($N$1)&lt;4,YEAR($N$1)-YEAR(M439),YEAR($N$1)-YEAR(M439)+1),IF(MONTH($N$1)&lt;4,YEAR($N$1)-YEAR(M439)-1,YEAR($N$1)-YEAR(M439))),'1階級番号(4月～9月)'!$A:$A,'1階級番号(4月～9月)'!$B:$B))</f>
        <v/>
      </c>
      <c r="Q439" s="72"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 customHeight="1" x14ac:dyDescent="0.2">
      <c r="A440" s="67">
        <v>426</v>
      </c>
      <c r="B440" s="68">
        <f t="shared" si="14"/>
        <v>0</v>
      </c>
      <c r="C440" s="68" t="e">
        <f>#REF!</f>
        <v>#REF!</v>
      </c>
      <c r="D440" s="69" t="str">
        <f>IF(F440="","",VLOOKUP(B440,'1階級番号(4月～9月)'!$D:$E,2,FALSE))</f>
        <v/>
      </c>
      <c r="E440" s="6"/>
      <c r="F440" s="8"/>
      <c r="G440" s="10"/>
      <c r="H440" s="10"/>
      <c r="I440" s="10"/>
      <c r="J440" s="10"/>
      <c r="K440" s="10"/>
      <c r="L440" s="10"/>
      <c r="M440" s="10"/>
      <c r="N440" s="19"/>
      <c r="O440" s="11"/>
      <c r="P440" s="71" t="str">
        <f>IF(M440="","",LOOKUP(IF(M440-DATEVALUE(YEAR(M440)&amp;"/"&amp;"4/2")&lt;0,IF(MONTH($N$1)&lt;4,YEAR($N$1)-YEAR(M440),YEAR($N$1)-YEAR(M440)+1),IF(MONTH($N$1)&lt;4,YEAR($N$1)-YEAR(M440)-1,YEAR($N$1)-YEAR(M440))),'1階級番号(4月～9月)'!$A:$A,'1階級番号(4月～9月)'!$B:$B))</f>
        <v/>
      </c>
      <c r="Q440" s="72"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 customHeight="1" x14ac:dyDescent="0.2">
      <c r="A441" s="67">
        <v>427</v>
      </c>
      <c r="B441" s="68">
        <f t="shared" si="14"/>
        <v>0</v>
      </c>
      <c r="C441" s="68" t="e">
        <f>#REF!</f>
        <v>#REF!</v>
      </c>
      <c r="D441" s="69" t="str">
        <f>IF(F441="","",VLOOKUP(B441,'1階級番号(4月～9月)'!$D:$E,2,FALSE))</f>
        <v/>
      </c>
      <c r="E441" s="6"/>
      <c r="F441" s="8"/>
      <c r="G441" s="10"/>
      <c r="H441" s="10"/>
      <c r="I441" s="10"/>
      <c r="J441" s="10"/>
      <c r="K441" s="10"/>
      <c r="L441" s="10"/>
      <c r="M441" s="10"/>
      <c r="N441" s="19"/>
      <c r="O441" s="11"/>
      <c r="P441" s="71" t="str">
        <f>IF(M441="","",LOOKUP(IF(M441-DATEVALUE(YEAR(M441)&amp;"/"&amp;"4/2")&lt;0,IF(MONTH($N$1)&lt;4,YEAR($N$1)-YEAR(M441),YEAR($N$1)-YEAR(M441)+1),IF(MONTH($N$1)&lt;4,YEAR($N$1)-YEAR(M441)-1,YEAR($N$1)-YEAR(M441))),'1階級番号(4月～9月)'!$A:$A,'1階級番号(4月～9月)'!$B:$B))</f>
        <v/>
      </c>
      <c r="Q441" s="72"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 customHeight="1" x14ac:dyDescent="0.2">
      <c r="A442" s="67">
        <v>428</v>
      </c>
      <c r="B442" s="68">
        <f t="shared" si="14"/>
        <v>0</v>
      </c>
      <c r="C442" s="68" t="e">
        <f>#REF!</f>
        <v>#REF!</v>
      </c>
      <c r="D442" s="69" t="str">
        <f>IF(F442="","",VLOOKUP(B442,'1階級番号(4月～9月)'!$D:$E,2,FALSE))</f>
        <v/>
      </c>
      <c r="E442" s="6"/>
      <c r="F442" s="8"/>
      <c r="G442" s="10"/>
      <c r="H442" s="10"/>
      <c r="I442" s="10"/>
      <c r="J442" s="10"/>
      <c r="K442" s="10"/>
      <c r="L442" s="10"/>
      <c r="M442" s="10"/>
      <c r="N442" s="19"/>
      <c r="O442" s="11"/>
      <c r="P442" s="71" t="str">
        <f>IF(M442="","",LOOKUP(IF(M442-DATEVALUE(YEAR(M442)&amp;"/"&amp;"4/2")&lt;0,IF(MONTH($N$1)&lt;4,YEAR($N$1)-YEAR(M442),YEAR($N$1)-YEAR(M442)+1),IF(MONTH($N$1)&lt;4,YEAR($N$1)-YEAR(M442)-1,YEAR($N$1)-YEAR(M442))),'1階級番号(4月～9月)'!$A:$A,'1階級番号(4月～9月)'!$B:$B))</f>
        <v/>
      </c>
      <c r="Q442" s="72"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 customHeight="1" x14ac:dyDescent="0.2">
      <c r="A443" s="67">
        <v>429</v>
      </c>
      <c r="B443" s="68">
        <f t="shared" si="14"/>
        <v>0</v>
      </c>
      <c r="C443" s="68" t="e">
        <f>#REF!</f>
        <v>#REF!</v>
      </c>
      <c r="D443" s="69" t="str">
        <f>IF(F443="","",VLOOKUP(B443,'1階級番号(4月～9月)'!$D:$E,2,FALSE))</f>
        <v/>
      </c>
      <c r="E443" s="6"/>
      <c r="F443" s="8"/>
      <c r="G443" s="10"/>
      <c r="H443" s="10"/>
      <c r="I443" s="10"/>
      <c r="J443" s="10"/>
      <c r="K443" s="10"/>
      <c r="L443" s="10"/>
      <c r="M443" s="10"/>
      <c r="N443" s="19"/>
      <c r="O443" s="11"/>
      <c r="P443" s="71" t="str">
        <f>IF(M443="","",LOOKUP(IF(M443-DATEVALUE(YEAR(M443)&amp;"/"&amp;"4/2")&lt;0,IF(MONTH($N$1)&lt;4,YEAR($N$1)-YEAR(M443),YEAR($N$1)-YEAR(M443)+1),IF(MONTH($N$1)&lt;4,YEAR($N$1)-YEAR(M443)-1,YEAR($N$1)-YEAR(M443))),'1階級番号(4月～9月)'!$A:$A,'1階級番号(4月～9月)'!$B:$B))</f>
        <v/>
      </c>
      <c r="Q443" s="72"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 customHeight="1" x14ac:dyDescent="0.2">
      <c r="A444" s="67">
        <v>430</v>
      </c>
      <c r="B444" s="68">
        <f t="shared" si="14"/>
        <v>0</v>
      </c>
      <c r="C444" s="68" t="e">
        <f>#REF!</f>
        <v>#REF!</v>
      </c>
      <c r="D444" s="69" t="str">
        <f>IF(F444="","",VLOOKUP(B444,'1階級番号(4月～9月)'!$D:$E,2,FALSE))</f>
        <v/>
      </c>
      <c r="E444" s="6"/>
      <c r="F444" s="8"/>
      <c r="G444" s="10"/>
      <c r="H444" s="10"/>
      <c r="I444" s="10"/>
      <c r="J444" s="10"/>
      <c r="K444" s="10"/>
      <c r="L444" s="10"/>
      <c r="M444" s="10"/>
      <c r="N444" s="19"/>
      <c r="O444" s="11"/>
      <c r="P444" s="71" t="str">
        <f>IF(M444="","",LOOKUP(IF(M444-DATEVALUE(YEAR(M444)&amp;"/"&amp;"4/2")&lt;0,IF(MONTH($N$1)&lt;4,YEAR($N$1)-YEAR(M444),YEAR($N$1)-YEAR(M444)+1),IF(MONTH($N$1)&lt;4,YEAR($N$1)-YEAR(M444)-1,YEAR($N$1)-YEAR(M444))),'1階級番号(4月～9月)'!$A:$A,'1階級番号(4月～9月)'!$B:$B))</f>
        <v/>
      </c>
      <c r="Q444" s="72"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 customHeight="1" x14ac:dyDescent="0.2">
      <c r="A445" s="67">
        <v>431</v>
      </c>
      <c r="B445" s="68">
        <f t="shared" si="14"/>
        <v>0</v>
      </c>
      <c r="C445" s="68" t="e">
        <f>#REF!</f>
        <v>#REF!</v>
      </c>
      <c r="D445" s="69" t="str">
        <f>IF(F445="","",VLOOKUP(B445,'1階級番号(4月～9月)'!$D:$E,2,FALSE))</f>
        <v/>
      </c>
      <c r="E445" s="6"/>
      <c r="F445" s="8"/>
      <c r="G445" s="10"/>
      <c r="H445" s="10"/>
      <c r="I445" s="10"/>
      <c r="J445" s="10"/>
      <c r="K445" s="10"/>
      <c r="L445" s="10"/>
      <c r="M445" s="10"/>
      <c r="N445" s="19"/>
      <c r="O445" s="11"/>
      <c r="P445" s="71" t="str">
        <f>IF(M445="","",LOOKUP(IF(M445-DATEVALUE(YEAR(M445)&amp;"/"&amp;"4/2")&lt;0,IF(MONTH($N$1)&lt;4,YEAR($N$1)-YEAR(M445),YEAR($N$1)-YEAR(M445)+1),IF(MONTH($N$1)&lt;4,YEAR($N$1)-YEAR(M445)-1,YEAR($N$1)-YEAR(M445))),'1階級番号(4月～9月)'!$A:$A,'1階級番号(4月～9月)'!$B:$B))</f>
        <v/>
      </c>
      <c r="Q445" s="72"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 customHeight="1" x14ac:dyDescent="0.2">
      <c r="A446" s="67">
        <v>432</v>
      </c>
      <c r="B446" s="68">
        <f t="shared" si="14"/>
        <v>0</v>
      </c>
      <c r="C446" s="68" t="e">
        <f>#REF!</f>
        <v>#REF!</v>
      </c>
      <c r="D446" s="69" t="str">
        <f>IF(F446="","",VLOOKUP(B446,'1階級番号(4月～9月)'!$D:$E,2,FALSE))</f>
        <v/>
      </c>
      <c r="E446" s="6"/>
      <c r="F446" s="8"/>
      <c r="G446" s="10"/>
      <c r="H446" s="10"/>
      <c r="I446" s="10"/>
      <c r="J446" s="10"/>
      <c r="K446" s="10"/>
      <c r="L446" s="10"/>
      <c r="M446" s="10"/>
      <c r="N446" s="19"/>
      <c r="O446" s="11"/>
      <c r="P446" s="71" t="str">
        <f>IF(M446="","",LOOKUP(IF(M446-DATEVALUE(YEAR(M446)&amp;"/"&amp;"4/2")&lt;0,IF(MONTH($N$1)&lt;4,YEAR($N$1)-YEAR(M446),YEAR($N$1)-YEAR(M446)+1),IF(MONTH($N$1)&lt;4,YEAR($N$1)-YEAR(M446)-1,YEAR($N$1)-YEAR(M446))),'1階級番号(4月～9月)'!$A:$A,'1階級番号(4月～9月)'!$B:$B))</f>
        <v/>
      </c>
      <c r="Q446" s="72"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 customHeight="1" x14ac:dyDescent="0.2">
      <c r="A447" s="67">
        <v>433</v>
      </c>
      <c r="B447" s="68">
        <f t="shared" si="14"/>
        <v>0</v>
      </c>
      <c r="C447" s="68" t="e">
        <f>#REF!</f>
        <v>#REF!</v>
      </c>
      <c r="D447" s="69" t="str">
        <f>IF(F447="","",VLOOKUP(B447,'1階級番号(4月～9月)'!$D:$E,2,FALSE))</f>
        <v/>
      </c>
      <c r="E447" s="6"/>
      <c r="F447" s="8"/>
      <c r="G447" s="10"/>
      <c r="H447" s="10"/>
      <c r="I447" s="10"/>
      <c r="J447" s="10"/>
      <c r="K447" s="10"/>
      <c r="L447" s="10"/>
      <c r="M447" s="10"/>
      <c r="N447" s="19"/>
      <c r="O447" s="11"/>
      <c r="P447" s="71" t="str">
        <f>IF(M447="","",LOOKUP(IF(M447-DATEVALUE(YEAR(M447)&amp;"/"&amp;"4/2")&lt;0,IF(MONTH($N$1)&lt;4,YEAR($N$1)-YEAR(M447),YEAR($N$1)-YEAR(M447)+1),IF(MONTH($N$1)&lt;4,YEAR($N$1)-YEAR(M447)-1,YEAR($N$1)-YEAR(M447))),'1階級番号(4月～9月)'!$A:$A,'1階級番号(4月～9月)'!$B:$B))</f>
        <v/>
      </c>
      <c r="Q447" s="72"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 customHeight="1" x14ac:dyDescent="0.2">
      <c r="A448" s="67">
        <v>434</v>
      </c>
      <c r="B448" s="68">
        <f t="shared" si="14"/>
        <v>0</v>
      </c>
      <c r="C448" s="68" t="e">
        <f>#REF!</f>
        <v>#REF!</v>
      </c>
      <c r="D448" s="69" t="str">
        <f>IF(F448="","",VLOOKUP(B448,'1階級番号(4月～9月)'!$D:$E,2,FALSE))</f>
        <v/>
      </c>
      <c r="E448" s="6"/>
      <c r="F448" s="8"/>
      <c r="G448" s="10"/>
      <c r="H448" s="10"/>
      <c r="I448" s="10"/>
      <c r="J448" s="10"/>
      <c r="K448" s="10"/>
      <c r="L448" s="10"/>
      <c r="M448" s="10"/>
      <c r="N448" s="19"/>
      <c r="O448" s="11"/>
      <c r="P448" s="71" t="str">
        <f>IF(M448="","",LOOKUP(IF(M448-DATEVALUE(YEAR(M448)&amp;"/"&amp;"4/2")&lt;0,IF(MONTH($N$1)&lt;4,YEAR($N$1)-YEAR(M448),YEAR($N$1)-YEAR(M448)+1),IF(MONTH($N$1)&lt;4,YEAR($N$1)-YEAR(M448)-1,YEAR($N$1)-YEAR(M448))),'1階級番号(4月～9月)'!$A:$A,'1階級番号(4月～9月)'!$B:$B))</f>
        <v/>
      </c>
      <c r="Q448" s="72"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 customHeight="1" x14ac:dyDescent="0.2">
      <c r="A449" s="67">
        <v>435</v>
      </c>
      <c r="B449" s="68">
        <f t="shared" si="14"/>
        <v>0</v>
      </c>
      <c r="C449" s="68" t="e">
        <f>#REF!</f>
        <v>#REF!</v>
      </c>
      <c r="D449" s="69" t="str">
        <f>IF(F449="","",VLOOKUP(B449,'1階級番号(4月～9月)'!$D:$E,2,FALSE))</f>
        <v/>
      </c>
      <c r="E449" s="6"/>
      <c r="F449" s="8"/>
      <c r="G449" s="10"/>
      <c r="H449" s="10"/>
      <c r="I449" s="10"/>
      <c r="J449" s="10"/>
      <c r="K449" s="10"/>
      <c r="L449" s="10"/>
      <c r="M449" s="10"/>
      <c r="N449" s="19"/>
      <c r="O449" s="11"/>
      <c r="P449" s="71" t="str">
        <f>IF(M449="","",LOOKUP(IF(M449-DATEVALUE(YEAR(M449)&amp;"/"&amp;"4/2")&lt;0,IF(MONTH($N$1)&lt;4,YEAR($N$1)-YEAR(M449),YEAR($N$1)-YEAR(M449)+1),IF(MONTH($N$1)&lt;4,YEAR($N$1)-YEAR(M449)-1,YEAR($N$1)-YEAR(M449))),'1階級番号(4月～9月)'!$A:$A,'1階級番号(4月～9月)'!$B:$B))</f>
        <v/>
      </c>
      <c r="Q449" s="72"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 customHeight="1" x14ac:dyDescent="0.2">
      <c r="A450" s="67">
        <v>436</v>
      </c>
      <c r="B450" s="68">
        <f t="shared" si="14"/>
        <v>0</v>
      </c>
      <c r="C450" s="68" t="e">
        <f>#REF!</f>
        <v>#REF!</v>
      </c>
      <c r="D450" s="69" t="str">
        <f>IF(F450="","",VLOOKUP(B450,'1階級番号(4月～9月)'!$D:$E,2,FALSE))</f>
        <v/>
      </c>
      <c r="E450" s="6"/>
      <c r="F450" s="8"/>
      <c r="G450" s="10"/>
      <c r="H450" s="10"/>
      <c r="I450" s="10"/>
      <c r="J450" s="10"/>
      <c r="K450" s="10"/>
      <c r="L450" s="10"/>
      <c r="M450" s="10"/>
      <c r="N450" s="19"/>
      <c r="O450" s="11"/>
      <c r="P450" s="71" t="str">
        <f>IF(M450="","",LOOKUP(IF(M450-DATEVALUE(YEAR(M450)&amp;"/"&amp;"4/2")&lt;0,IF(MONTH($N$1)&lt;4,YEAR($N$1)-YEAR(M450),YEAR($N$1)-YEAR(M450)+1),IF(MONTH($N$1)&lt;4,YEAR($N$1)-YEAR(M450)-1,YEAR($N$1)-YEAR(M450))),'1階級番号(4月～9月)'!$A:$A,'1階級番号(4月～9月)'!$B:$B))</f>
        <v/>
      </c>
      <c r="Q450" s="72"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 customHeight="1" x14ac:dyDescent="0.2">
      <c r="A451" s="67">
        <v>437</v>
      </c>
      <c r="B451" s="68">
        <f t="shared" si="14"/>
        <v>0</v>
      </c>
      <c r="C451" s="68" t="e">
        <f>#REF!</f>
        <v>#REF!</v>
      </c>
      <c r="D451" s="69" t="str">
        <f>IF(F451="","",VLOOKUP(B451,'1階級番号(4月～9月)'!$D:$E,2,FALSE))</f>
        <v/>
      </c>
      <c r="E451" s="6"/>
      <c r="F451" s="8"/>
      <c r="G451" s="10"/>
      <c r="H451" s="10"/>
      <c r="I451" s="10"/>
      <c r="J451" s="10"/>
      <c r="K451" s="10"/>
      <c r="L451" s="10"/>
      <c r="M451" s="10"/>
      <c r="N451" s="19"/>
      <c r="O451" s="11"/>
      <c r="P451" s="71" t="str">
        <f>IF(M451="","",LOOKUP(IF(M451-DATEVALUE(YEAR(M451)&amp;"/"&amp;"4/2")&lt;0,IF(MONTH($N$1)&lt;4,YEAR($N$1)-YEAR(M451),YEAR($N$1)-YEAR(M451)+1),IF(MONTH($N$1)&lt;4,YEAR($N$1)-YEAR(M451)-1,YEAR($N$1)-YEAR(M451))),'1階級番号(4月～9月)'!$A:$A,'1階級番号(4月～9月)'!$B:$B))</f>
        <v/>
      </c>
      <c r="Q451" s="72"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 customHeight="1" x14ac:dyDescent="0.2">
      <c r="A452" s="67">
        <v>438</v>
      </c>
      <c r="B452" s="68">
        <f t="shared" si="14"/>
        <v>0</v>
      </c>
      <c r="C452" s="68" t="e">
        <f>#REF!</f>
        <v>#REF!</v>
      </c>
      <c r="D452" s="69" t="str">
        <f>IF(F452="","",VLOOKUP(B452,'1階級番号(4月～9月)'!$D:$E,2,FALSE))</f>
        <v/>
      </c>
      <c r="E452" s="6"/>
      <c r="F452" s="8"/>
      <c r="G452" s="8"/>
      <c r="H452" s="7"/>
      <c r="I452" s="8"/>
      <c r="J452" s="10"/>
      <c r="K452" s="10"/>
      <c r="L452" s="10"/>
      <c r="M452" s="10"/>
      <c r="N452" s="19"/>
      <c r="O452" s="11"/>
      <c r="P452" s="71" t="str">
        <f>IF(M452="","",LOOKUP(IF(M452-DATEVALUE(YEAR(M452)&amp;"/"&amp;"4/2")&lt;0,IF(MONTH($N$1)&lt;4,YEAR($N$1)-YEAR(M452),YEAR($N$1)-YEAR(M452)+1),IF(MONTH($N$1)&lt;4,YEAR($N$1)-YEAR(M452)-1,YEAR($N$1)-YEAR(M452))),'1階級番号(4月～9月)'!$A:$A,'1階級番号(4月～9月)'!$B:$B))</f>
        <v/>
      </c>
      <c r="Q452" s="72"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 customHeight="1" x14ac:dyDescent="0.2">
      <c r="A453" s="67">
        <v>439</v>
      </c>
      <c r="B453" s="68">
        <f t="shared" si="14"/>
        <v>0</v>
      </c>
      <c r="C453" s="68" t="e">
        <f>#REF!</f>
        <v>#REF!</v>
      </c>
      <c r="D453" s="69" t="str">
        <f>IF(F453="","",VLOOKUP(B453,'1階級番号(4月～9月)'!$D:$E,2,FALSE))</f>
        <v/>
      </c>
      <c r="E453" s="6"/>
      <c r="F453" s="8"/>
      <c r="G453" s="8"/>
      <c r="H453" s="7"/>
      <c r="I453" s="8"/>
      <c r="J453" s="10"/>
      <c r="K453" s="10"/>
      <c r="L453" s="10"/>
      <c r="M453" s="10"/>
      <c r="N453" s="19"/>
      <c r="O453" s="11"/>
      <c r="P453" s="71" t="str">
        <f>IF(M453="","",LOOKUP(IF(M453-DATEVALUE(YEAR(M453)&amp;"/"&amp;"4/2")&lt;0,IF(MONTH($N$1)&lt;4,YEAR($N$1)-YEAR(M453),YEAR($N$1)-YEAR(M453)+1),IF(MONTH($N$1)&lt;4,YEAR($N$1)-YEAR(M453)-1,YEAR($N$1)-YEAR(M453))),'1階級番号(4月～9月)'!$A:$A,'1階級番号(4月～9月)'!$B:$B))</f>
        <v/>
      </c>
      <c r="Q453" s="72"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 customHeight="1" x14ac:dyDescent="0.2">
      <c r="A454" s="67">
        <v>440</v>
      </c>
      <c r="B454" s="68">
        <f t="shared" si="14"/>
        <v>0</v>
      </c>
      <c r="C454" s="68" t="e">
        <f>#REF!</f>
        <v>#REF!</v>
      </c>
      <c r="D454" s="69" t="str">
        <f>IF(F454="","",VLOOKUP(B454,'1階級番号(4月～9月)'!$D:$E,2,FALSE))</f>
        <v/>
      </c>
      <c r="E454" s="6"/>
      <c r="F454" s="8"/>
      <c r="G454" s="8"/>
      <c r="H454" s="7"/>
      <c r="I454" s="8"/>
      <c r="J454" s="10"/>
      <c r="K454" s="10"/>
      <c r="L454" s="10"/>
      <c r="M454" s="10"/>
      <c r="N454" s="19"/>
      <c r="O454" s="11"/>
      <c r="P454" s="71" t="str">
        <f>IF(M454="","",LOOKUP(IF(M454-DATEVALUE(YEAR(M454)&amp;"/"&amp;"4/2")&lt;0,IF(MONTH($N$1)&lt;4,YEAR($N$1)-YEAR(M454),YEAR($N$1)-YEAR(M454)+1),IF(MONTH($N$1)&lt;4,YEAR($N$1)-YEAR(M454)-1,YEAR($N$1)-YEAR(M454))),'1階級番号(4月～9月)'!$A:$A,'1階級番号(4月～9月)'!$B:$B))</f>
        <v/>
      </c>
      <c r="Q454" s="72"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 customHeight="1" x14ac:dyDescent="0.2">
      <c r="A455" s="67">
        <v>441</v>
      </c>
      <c r="B455" s="68">
        <f t="shared" si="14"/>
        <v>0</v>
      </c>
      <c r="C455" s="68" t="e">
        <f>#REF!</f>
        <v>#REF!</v>
      </c>
      <c r="D455" s="69" t="str">
        <f>IF(F455="","",VLOOKUP(B455,'1階級番号(4月～9月)'!$D:$E,2,FALSE))</f>
        <v/>
      </c>
      <c r="E455" s="6"/>
      <c r="F455" s="8"/>
      <c r="G455" s="10"/>
      <c r="H455" s="12"/>
      <c r="I455" s="10"/>
      <c r="J455" s="10"/>
      <c r="K455" s="10"/>
      <c r="L455" s="10"/>
      <c r="M455" s="10"/>
      <c r="N455" s="19"/>
      <c r="O455" s="11"/>
      <c r="P455" s="71" t="str">
        <f>IF(M455="","",LOOKUP(IF(M455-DATEVALUE(YEAR(M455)&amp;"/"&amp;"4/2")&lt;0,IF(MONTH($N$1)&lt;4,YEAR($N$1)-YEAR(M455),YEAR($N$1)-YEAR(M455)+1),IF(MONTH($N$1)&lt;4,YEAR($N$1)-YEAR(M455)-1,YEAR($N$1)-YEAR(M455))),'1階級番号(4月～9月)'!$A:$A,'1階級番号(4月～9月)'!$B:$B))</f>
        <v/>
      </c>
      <c r="Q455" s="72"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 customHeight="1" x14ac:dyDescent="0.2">
      <c r="A456" s="67">
        <v>442</v>
      </c>
      <c r="B456" s="68">
        <f t="shared" si="14"/>
        <v>0</v>
      </c>
      <c r="C456" s="68" t="e">
        <f>#REF!</f>
        <v>#REF!</v>
      </c>
      <c r="D456" s="69" t="str">
        <f>IF(F456="","",VLOOKUP(B456,'1階級番号(4月～9月)'!$D:$E,2,FALSE))</f>
        <v/>
      </c>
      <c r="E456" s="6"/>
      <c r="F456" s="8"/>
      <c r="G456" s="10"/>
      <c r="H456" s="12"/>
      <c r="I456" s="10"/>
      <c r="J456" s="10"/>
      <c r="K456" s="10"/>
      <c r="L456" s="10"/>
      <c r="M456" s="10"/>
      <c r="N456" s="19"/>
      <c r="O456" s="11"/>
      <c r="P456" s="71" t="str">
        <f>IF(M456="","",LOOKUP(IF(M456-DATEVALUE(YEAR(M456)&amp;"/"&amp;"4/2")&lt;0,IF(MONTH($N$1)&lt;4,YEAR($N$1)-YEAR(M456),YEAR($N$1)-YEAR(M456)+1),IF(MONTH($N$1)&lt;4,YEAR($N$1)-YEAR(M456)-1,YEAR($N$1)-YEAR(M456))),'1階級番号(4月～9月)'!$A:$A,'1階級番号(4月～9月)'!$B:$B))</f>
        <v/>
      </c>
      <c r="Q456" s="72"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 customHeight="1" x14ac:dyDescent="0.2">
      <c r="A457" s="67">
        <v>443</v>
      </c>
      <c r="B457" s="68">
        <f t="shared" si="14"/>
        <v>0</v>
      </c>
      <c r="C457" s="68" t="e">
        <f>#REF!</f>
        <v>#REF!</v>
      </c>
      <c r="D457" s="69" t="str">
        <f>IF(F457="","",VLOOKUP(B457,'1階級番号(4月～9月)'!$D:$E,2,FALSE))</f>
        <v/>
      </c>
      <c r="E457" s="6"/>
      <c r="F457" s="8"/>
      <c r="G457" s="10"/>
      <c r="H457" s="12"/>
      <c r="I457" s="10"/>
      <c r="J457" s="10"/>
      <c r="K457" s="10"/>
      <c r="L457" s="10"/>
      <c r="M457" s="10"/>
      <c r="N457" s="19"/>
      <c r="O457" s="11"/>
      <c r="P457" s="71" t="str">
        <f>IF(M457="","",LOOKUP(IF(M457-DATEVALUE(YEAR(M457)&amp;"/"&amp;"4/2")&lt;0,IF(MONTH($N$1)&lt;4,YEAR($N$1)-YEAR(M457),YEAR($N$1)-YEAR(M457)+1),IF(MONTH($N$1)&lt;4,YEAR($N$1)-YEAR(M457)-1,YEAR($N$1)-YEAR(M457))),'1階級番号(4月～9月)'!$A:$A,'1階級番号(4月～9月)'!$B:$B))</f>
        <v/>
      </c>
      <c r="Q457" s="72"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 customHeight="1" x14ac:dyDescent="0.2">
      <c r="A458" s="67">
        <v>444</v>
      </c>
      <c r="B458" s="68">
        <f t="shared" si="14"/>
        <v>0</v>
      </c>
      <c r="C458" s="68" t="e">
        <f>#REF!</f>
        <v>#REF!</v>
      </c>
      <c r="D458" s="69" t="str">
        <f>IF(F458="","",VLOOKUP(B458,'1階級番号(4月～9月)'!$D:$E,2,FALSE))</f>
        <v/>
      </c>
      <c r="E458" s="6"/>
      <c r="F458" s="8"/>
      <c r="G458" s="10"/>
      <c r="H458" s="12"/>
      <c r="I458" s="10"/>
      <c r="J458" s="10"/>
      <c r="K458" s="10"/>
      <c r="L458" s="10"/>
      <c r="M458" s="10"/>
      <c r="N458" s="19"/>
      <c r="O458" s="11"/>
      <c r="P458" s="71" t="str">
        <f>IF(M458="","",LOOKUP(IF(M458-DATEVALUE(YEAR(M458)&amp;"/"&amp;"4/2")&lt;0,IF(MONTH($N$1)&lt;4,YEAR($N$1)-YEAR(M458),YEAR($N$1)-YEAR(M458)+1),IF(MONTH($N$1)&lt;4,YEAR($N$1)-YEAR(M458)-1,YEAR($N$1)-YEAR(M458))),'1階級番号(4月～9月)'!$A:$A,'1階級番号(4月～9月)'!$B:$B))</f>
        <v/>
      </c>
      <c r="Q458" s="72"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 customHeight="1" x14ac:dyDescent="0.2">
      <c r="A459" s="67">
        <v>445</v>
      </c>
      <c r="B459" s="68">
        <f t="shared" si="14"/>
        <v>0</v>
      </c>
      <c r="C459" s="68" t="e">
        <f>#REF!</f>
        <v>#REF!</v>
      </c>
      <c r="D459" s="69" t="str">
        <f>IF(F459="","",VLOOKUP(B459,'1階級番号(4月～9月)'!$D:$E,2,FALSE))</f>
        <v/>
      </c>
      <c r="E459" s="6"/>
      <c r="F459" s="8"/>
      <c r="G459" s="10"/>
      <c r="H459" s="12"/>
      <c r="I459" s="10"/>
      <c r="J459" s="10"/>
      <c r="K459" s="10"/>
      <c r="L459" s="10"/>
      <c r="M459" s="10"/>
      <c r="N459" s="19"/>
      <c r="O459" s="11"/>
      <c r="P459" s="71" t="str">
        <f>IF(M459="","",LOOKUP(IF(M459-DATEVALUE(YEAR(M459)&amp;"/"&amp;"4/2")&lt;0,IF(MONTH($N$1)&lt;4,YEAR($N$1)-YEAR(M459),YEAR($N$1)-YEAR(M459)+1),IF(MONTH($N$1)&lt;4,YEAR($N$1)-YEAR(M459)-1,YEAR($N$1)-YEAR(M459))),'1階級番号(4月～9月)'!$A:$A,'1階級番号(4月～9月)'!$B:$B))</f>
        <v/>
      </c>
      <c r="Q459" s="72"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 customHeight="1" x14ac:dyDescent="0.2">
      <c r="A460" s="67">
        <v>446</v>
      </c>
      <c r="B460" s="68">
        <f t="shared" si="14"/>
        <v>0</v>
      </c>
      <c r="C460" s="68" t="e">
        <f>#REF!</f>
        <v>#REF!</v>
      </c>
      <c r="D460" s="69" t="str">
        <f>IF(F460="","",VLOOKUP(B460,'1階級番号(4月～9月)'!$D:$E,2,FALSE))</f>
        <v/>
      </c>
      <c r="E460" s="6"/>
      <c r="F460" s="8"/>
      <c r="G460" s="10"/>
      <c r="H460" s="12"/>
      <c r="I460" s="10"/>
      <c r="J460" s="10"/>
      <c r="K460" s="10"/>
      <c r="L460" s="10"/>
      <c r="M460" s="10"/>
      <c r="N460" s="19"/>
      <c r="O460" s="11"/>
      <c r="P460" s="71" t="str">
        <f>IF(M460="","",LOOKUP(IF(M460-DATEVALUE(YEAR(M460)&amp;"/"&amp;"4/2")&lt;0,IF(MONTH($N$1)&lt;4,YEAR($N$1)-YEAR(M460),YEAR($N$1)-YEAR(M460)+1),IF(MONTH($N$1)&lt;4,YEAR($N$1)-YEAR(M460)-1,YEAR($N$1)-YEAR(M460))),'1階級番号(4月～9月)'!$A:$A,'1階級番号(4月～9月)'!$B:$B))</f>
        <v/>
      </c>
      <c r="Q460" s="72"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 customHeight="1" x14ac:dyDescent="0.2">
      <c r="A461" s="67">
        <v>447</v>
      </c>
      <c r="B461" s="68">
        <f t="shared" si="14"/>
        <v>0</v>
      </c>
      <c r="C461" s="68" t="e">
        <f>#REF!</f>
        <v>#REF!</v>
      </c>
      <c r="D461" s="69" t="str">
        <f>IF(F461="","",VLOOKUP(B461,'1階級番号(4月～9月)'!$D:$E,2,FALSE))</f>
        <v/>
      </c>
      <c r="E461" s="6"/>
      <c r="F461" s="8"/>
      <c r="G461" s="10"/>
      <c r="H461" s="12"/>
      <c r="I461" s="10"/>
      <c r="J461" s="10"/>
      <c r="K461" s="10"/>
      <c r="L461" s="10"/>
      <c r="M461" s="10"/>
      <c r="N461" s="19"/>
      <c r="O461" s="11"/>
      <c r="P461" s="71" t="str">
        <f>IF(M461="","",LOOKUP(IF(M461-DATEVALUE(YEAR(M461)&amp;"/"&amp;"4/2")&lt;0,IF(MONTH($N$1)&lt;4,YEAR($N$1)-YEAR(M461),YEAR($N$1)-YEAR(M461)+1),IF(MONTH($N$1)&lt;4,YEAR($N$1)-YEAR(M461)-1,YEAR($N$1)-YEAR(M461))),'1階級番号(4月～9月)'!$A:$A,'1階級番号(4月～9月)'!$B:$B))</f>
        <v/>
      </c>
      <c r="Q461" s="72"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 customHeight="1" x14ac:dyDescent="0.2">
      <c r="A462" s="67">
        <v>448</v>
      </c>
      <c r="B462" s="68">
        <f t="shared" si="14"/>
        <v>0</v>
      </c>
      <c r="C462" s="68" t="e">
        <f>#REF!</f>
        <v>#REF!</v>
      </c>
      <c r="D462" s="69" t="str">
        <f>IF(F462="","",VLOOKUP(B462,'1階級番号(4月～9月)'!$D:$E,2,FALSE))</f>
        <v/>
      </c>
      <c r="E462" s="6"/>
      <c r="F462" s="8"/>
      <c r="G462" s="10"/>
      <c r="H462" s="12"/>
      <c r="I462" s="10"/>
      <c r="J462" s="10"/>
      <c r="K462" s="10"/>
      <c r="L462" s="10"/>
      <c r="M462" s="10"/>
      <c r="N462" s="19"/>
      <c r="O462" s="11"/>
      <c r="P462" s="71" t="str">
        <f>IF(M462="","",LOOKUP(IF(M462-DATEVALUE(YEAR(M462)&amp;"/"&amp;"4/2")&lt;0,IF(MONTH($N$1)&lt;4,YEAR($N$1)-YEAR(M462),YEAR($N$1)-YEAR(M462)+1),IF(MONTH($N$1)&lt;4,YEAR($N$1)-YEAR(M462)-1,YEAR($N$1)-YEAR(M462))),'1階級番号(4月～9月)'!$A:$A,'1階級番号(4月～9月)'!$B:$B))</f>
        <v/>
      </c>
      <c r="Q462" s="72"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 customHeight="1" x14ac:dyDescent="0.2">
      <c r="A463" s="67">
        <v>449</v>
      </c>
      <c r="B463" s="68">
        <f t="shared" si="14"/>
        <v>0</v>
      </c>
      <c r="C463" s="68" t="e">
        <f>#REF!</f>
        <v>#REF!</v>
      </c>
      <c r="D463" s="69" t="str">
        <f>IF(F463="","",VLOOKUP(B463,'1階級番号(4月～9月)'!$D:$E,2,FALSE))</f>
        <v/>
      </c>
      <c r="E463" s="6"/>
      <c r="F463" s="8"/>
      <c r="G463" s="10"/>
      <c r="H463" s="12"/>
      <c r="I463" s="10"/>
      <c r="J463" s="10"/>
      <c r="K463" s="10"/>
      <c r="L463" s="10"/>
      <c r="M463" s="10"/>
      <c r="N463" s="19"/>
      <c r="O463" s="11"/>
      <c r="P463" s="71" t="str">
        <f>IF(M463="","",LOOKUP(IF(M463-DATEVALUE(YEAR(M463)&amp;"/"&amp;"4/2")&lt;0,IF(MONTH($N$1)&lt;4,YEAR($N$1)-YEAR(M463),YEAR($N$1)-YEAR(M463)+1),IF(MONTH($N$1)&lt;4,YEAR($N$1)-YEAR(M463)-1,YEAR($N$1)-YEAR(M463))),'1階級番号(4月～9月)'!$A:$A,'1階級番号(4月～9月)'!$B:$B))</f>
        <v/>
      </c>
      <c r="Q463" s="72"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 customHeight="1" x14ac:dyDescent="0.2">
      <c r="A464" s="67">
        <v>450</v>
      </c>
      <c r="B464" s="68">
        <f t="shared" ref="B464:B527" si="16">F464</f>
        <v>0</v>
      </c>
      <c r="C464" s="68" t="e">
        <f>#REF!</f>
        <v>#REF!</v>
      </c>
      <c r="D464" s="69" t="str">
        <f>IF(F464="","",VLOOKUP(B464,'1階級番号(4月～9月)'!$D:$E,2,FALSE))</f>
        <v/>
      </c>
      <c r="E464" s="6"/>
      <c r="F464" s="8"/>
      <c r="G464" s="10"/>
      <c r="H464" s="12"/>
      <c r="I464" s="10"/>
      <c r="J464" s="10"/>
      <c r="K464" s="10"/>
      <c r="L464" s="10"/>
      <c r="M464" s="10"/>
      <c r="N464" s="19"/>
      <c r="O464" s="11"/>
      <c r="P464" s="71" t="str">
        <f>IF(M464="","",LOOKUP(IF(M464-DATEVALUE(YEAR(M464)&amp;"/"&amp;"4/2")&lt;0,IF(MONTH($N$1)&lt;4,YEAR($N$1)-YEAR(M464),YEAR($N$1)-YEAR(M464)+1),IF(MONTH($N$1)&lt;4,YEAR($N$1)-YEAR(M464)-1,YEAR($N$1)-YEAR(M464))),'1階級番号(4月～9月)'!$A:$A,'1階級番号(4月～9月)'!$B:$B))</f>
        <v/>
      </c>
      <c r="Q464" s="72"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 customHeight="1" x14ac:dyDescent="0.2">
      <c r="A465" s="67">
        <v>451</v>
      </c>
      <c r="B465" s="68">
        <f t="shared" si="16"/>
        <v>0</v>
      </c>
      <c r="C465" s="68" t="e">
        <f>#REF!</f>
        <v>#REF!</v>
      </c>
      <c r="D465" s="69" t="str">
        <f>IF(F465="","",VLOOKUP(B465,'1階級番号(4月～9月)'!$D:$E,2,FALSE))</f>
        <v/>
      </c>
      <c r="E465" s="6"/>
      <c r="F465" s="8"/>
      <c r="G465" s="10"/>
      <c r="H465" s="12"/>
      <c r="I465" s="10"/>
      <c r="J465" s="10"/>
      <c r="K465" s="10"/>
      <c r="L465" s="10"/>
      <c r="M465" s="10"/>
      <c r="N465" s="19"/>
      <c r="O465" s="11"/>
      <c r="P465" s="71" t="str">
        <f>IF(M465="","",LOOKUP(IF(M465-DATEVALUE(YEAR(M465)&amp;"/"&amp;"4/2")&lt;0,IF(MONTH($N$1)&lt;4,YEAR($N$1)-YEAR(M465),YEAR($N$1)-YEAR(M465)+1),IF(MONTH($N$1)&lt;4,YEAR($N$1)-YEAR(M465)-1,YEAR($N$1)-YEAR(M465))),'1階級番号(4月～9月)'!$A:$A,'1階級番号(4月～9月)'!$B:$B))</f>
        <v/>
      </c>
      <c r="Q465" s="72"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 customHeight="1" x14ac:dyDescent="0.2">
      <c r="A466" s="67">
        <v>452</v>
      </c>
      <c r="B466" s="68">
        <f t="shared" si="16"/>
        <v>0</v>
      </c>
      <c r="C466" s="68" t="e">
        <f>#REF!</f>
        <v>#REF!</v>
      </c>
      <c r="D466" s="69" t="str">
        <f>IF(F466="","",VLOOKUP(B466,'1階級番号(4月～9月)'!$D:$E,2,FALSE))</f>
        <v/>
      </c>
      <c r="E466" s="6"/>
      <c r="F466" s="8"/>
      <c r="G466" s="10"/>
      <c r="H466" s="12"/>
      <c r="I466" s="10"/>
      <c r="J466" s="10"/>
      <c r="K466" s="10"/>
      <c r="L466" s="10"/>
      <c r="M466" s="10"/>
      <c r="N466" s="19"/>
      <c r="O466" s="11"/>
      <c r="P466" s="71" t="str">
        <f>IF(M466="","",LOOKUP(IF(M466-DATEVALUE(YEAR(M466)&amp;"/"&amp;"4/2")&lt;0,IF(MONTH($N$1)&lt;4,YEAR($N$1)-YEAR(M466),YEAR($N$1)-YEAR(M466)+1),IF(MONTH($N$1)&lt;4,YEAR($N$1)-YEAR(M466)-1,YEAR($N$1)-YEAR(M466))),'1階級番号(4月～9月)'!$A:$A,'1階級番号(4月～9月)'!$B:$B))</f>
        <v/>
      </c>
      <c r="Q466" s="72"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 customHeight="1" x14ac:dyDescent="0.2">
      <c r="A467" s="67">
        <v>453</v>
      </c>
      <c r="B467" s="68">
        <f t="shared" si="16"/>
        <v>0</v>
      </c>
      <c r="C467" s="68" t="e">
        <f>#REF!</f>
        <v>#REF!</v>
      </c>
      <c r="D467" s="69" t="str">
        <f>IF(F467="","",VLOOKUP(B467,'1階級番号(4月～9月)'!$D:$E,2,FALSE))</f>
        <v/>
      </c>
      <c r="E467" s="6"/>
      <c r="F467" s="8"/>
      <c r="G467" s="10"/>
      <c r="H467" s="12"/>
      <c r="I467" s="10"/>
      <c r="J467" s="10"/>
      <c r="K467" s="10"/>
      <c r="L467" s="10"/>
      <c r="M467" s="10"/>
      <c r="N467" s="19"/>
      <c r="O467" s="11"/>
      <c r="P467" s="71" t="str">
        <f>IF(M467="","",LOOKUP(IF(M467-DATEVALUE(YEAR(M467)&amp;"/"&amp;"4/2")&lt;0,IF(MONTH($N$1)&lt;4,YEAR($N$1)-YEAR(M467),YEAR($N$1)-YEAR(M467)+1),IF(MONTH($N$1)&lt;4,YEAR($N$1)-YEAR(M467)-1,YEAR($N$1)-YEAR(M467))),'1階級番号(4月～9月)'!$A:$A,'1階級番号(4月～9月)'!$B:$B))</f>
        <v/>
      </c>
      <c r="Q467" s="72"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 customHeight="1" x14ac:dyDescent="0.2">
      <c r="A468" s="67">
        <v>454</v>
      </c>
      <c r="B468" s="68">
        <f t="shared" si="16"/>
        <v>0</v>
      </c>
      <c r="C468" s="68" t="e">
        <f>#REF!</f>
        <v>#REF!</v>
      </c>
      <c r="D468" s="69" t="str">
        <f>IF(F468="","",VLOOKUP(B468,'1階級番号(4月～9月)'!$D:$E,2,FALSE))</f>
        <v/>
      </c>
      <c r="E468" s="6"/>
      <c r="F468" s="8"/>
      <c r="G468" s="10"/>
      <c r="H468" s="12"/>
      <c r="I468" s="10"/>
      <c r="J468" s="10"/>
      <c r="K468" s="10"/>
      <c r="L468" s="10"/>
      <c r="M468" s="10"/>
      <c r="N468" s="19"/>
      <c r="O468" s="11"/>
      <c r="P468" s="71" t="str">
        <f>IF(M468="","",LOOKUP(IF(M468-DATEVALUE(YEAR(M468)&amp;"/"&amp;"4/2")&lt;0,IF(MONTH($N$1)&lt;4,YEAR($N$1)-YEAR(M468),YEAR($N$1)-YEAR(M468)+1),IF(MONTH($N$1)&lt;4,YEAR($N$1)-YEAR(M468)-1,YEAR($N$1)-YEAR(M468))),'1階級番号(4月～9月)'!$A:$A,'1階級番号(4月～9月)'!$B:$B))</f>
        <v/>
      </c>
      <c r="Q468" s="72"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 customHeight="1" x14ac:dyDescent="0.2">
      <c r="A469" s="67">
        <v>455</v>
      </c>
      <c r="B469" s="68">
        <f t="shared" si="16"/>
        <v>0</v>
      </c>
      <c r="C469" s="68" t="e">
        <f>#REF!</f>
        <v>#REF!</v>
      </c>
      <c r="D469" s="69" t="str">
        <f>IF(F469="","",VLOOKUP(B469,'1階級番号(4月～9月)'!$D:$E,2,FALSE))</f>
        <v/>
      </c>
      <c r="E469" s="6"/>
      <c r="F469" s="8"/>
      <c r="G469" s="10"/>
      <c r="H469" s="12"/>
      <c r="I469" s="10"/>
      <c r="J469" s="10"/>
      <c r="K469" s="10"/>
      <c r="L469" s="10"/>
      <c r="M469" s="10"/>
      <c r="N469" s="19"/>
      <c r="O469" s="11"/>
      <c r="P469" s="71" t="str">
        <f>IF(M469="","",LOOKUP(IF(M469-DATEVALUE(YEAR(M469)&amp;"/"&amp;"4/2")&lt;0,IF(MONTH($N$1)&lt;4,YEAR($N$1)-YEAR(M469),YEAR($N$1)-YEAR(M469)+1),IF(MONTH($N$1)&lt;4,YEAR($N$1)-YEAR(M469)-1,YEAR($N$1)-YEAR(M469))),'1階級番号(4月～9月)'!$A:$A,'1階級番号(4月～9月)'!$B:$B))</f>
        <v/>
      </c>
      <c r="Q469" s="72"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 customHeight="1" x14ac:dyDescent="0.2">
      <c r="A470" s="67">
        <v>456</v>
      </c>
      <c r="B470" s="68">
        <f t="shared" si="16"/>
        <v>0</v>
      </c>
      <c r="C470" s="68" t="e">
        <f>#REF!</f>
        <v>#REF!</v>
      </c>
      <c r="D470" s="69" t="str">
        <f>IF(F470="","",VLOOKUP(B470,'1階級番号(4月～9月)'!$D:$E,2,FALSE))</f>
        <v/>
      </c>
      <c r="E470" s="6"/>
      <c r="F470" s="8"/>
      <c r="G470" s="10"/>
      <c r="H470" s="12"/>
      <c r="I470" s="10"/>
      <c r="J470" s="10"/>
      <c r="K470" s="10"/>
      <c r="L470" s="10"/>
      <c r="M470" s="10"/>
      <c r="N470" s="19"/>
      <c r="O470" s="11"/>
      <c r="P470" s="71" t="str">
        <f>IF(M470="","",LOOKUP(IF(M470-DATEVALUE(YEAR(M470)&amp;"/"&amp;"4/2")&lt;0,IF(MONTH($N$1)&lt;4,YEAR($N$1)-YEAR(M470),YEAR($N$1)-YEAR(M470)+1),IF(MONTH($N$1)&lt;4,YEAR($N$1)-YEAR(M470)-1,YEAR($N$1)-YEAR(M470))),'1階級番号(4月～9月)'!$A:$A,'1階級番号(4月～9月)'!$B:$B))</f>
        <v/>
      </c>
      <c r="Q470" s="72"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 customHeight="1" x14ac:dyDescent="0.2">
      <c r="A471" s="67">
        <v>457</v>
      </c>
      <c r="B471" s="68">
        <f t="shared" si="16"/>
        <v>0</v>
      </c>
      <c r="C471" s="68" t="e">
        <f>#REF!</f>
        <v>#REF!</v>
      </c>
      <c r="D471" s="69" t="str">
        <f>IF(F471="","",VLOOKUP(B471,'1階級番号(4月～9月)'!$D:$E,2,FALSE))</f>
        <v/>
      </c>
      <c r="E471" s="6"/>
      <c r="F471" s="8"/>
      <c r="G471" s="10"/>
      <c r="H471" s="12"/>
      <c r="I471" s="10"/>
      <c r="J471" s="10"/>
      <c r="K471" s="10"/>
      <c r="L471" s="10"/>
      <c r="M471" s="10"/>
      <c r="N471" s="19"/>
      <c r="O471" s="11"/>
      <c r="P471" s="71" t="str">
        <f>IF(M471="","",LOOKUP(IF(M471-DATEVALUE(YEAR(M471)&amp;"/"&amp;"4/2")&lt;0,IF(MONTH($N$1)&lt;4,YEAR($N$1)-YEAR(M471),YEAR($N$1)-YEAR(M471)+1),IF(MONTH($N$1)&lt;4,YEAR($N$1)-YEAR(M471)-1,YEAR($N$1)-YEAR(M471))),'1階級番号(4月～9月)'!$A:$A,'1階級番号(4月～9月)'!$B:$B))</f>
        <v/>
      </c>
      <c r="Q471" s="72"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 customHeight="1" x14ac:dyDescent="0.2">
      <c r="A472" s="67">
        <v>458</v>
      </c>
      <c r="B472" s="68">
        <f t="shared" si="16"/>
        <v>0</v>
      </c>
      <c r="C472" s="68" t="e">
        <f>#REF!</f>
        <v>#REF!</v>
      </c>
      <c r="D472" s="69" t="str">
        <f>IF(F472="","",VLOOKUP(B472,'1階級番号(4月～9月)'!$D:$E,2,FALSE))</f>
        <v/>
      </c>
      <c r="E472" s="6"/>
      <c r="F472" s="8"/>
      <c r="G472" s="10"/>
      <c r="H472" s="12"/>
      <c r="I472" s="10"/>
      <c r="J472" s="10"/>
      <c r="K472" s="10"/>
      <c r="L472" s="10"/>
      <c r="M472" s="10"/>
      <c r="N472" s="19"/>
      <c r="O472" s="11"/>
      <c r="P472" s="71" t="str">
        <f>IF(M472="","",LOOKUP(IF(M472-DATEVALUE(YEAR(M472)&amp;"/"&amp;"4/2")&lt;0,IF(MONTH($N$1)&lt;4,YEAR($N$1)-YEAR(M472),YEAR($N$1)-YEAR(M472)+1),IF(MONTH($N$1)&lt;4,YEAR($N$1)-YEAR(M472)-1,YEAR($N$1)-YEAR(M472))),'1階級番号(4月～9月)'!$A:$A,'1階級番号(4月～9月)'!$B:$B))</f>
        <v/>
      </c>
      <c r="Q472" s="72"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 customHeight="1" x14ac:dyDescent="0.2">
      <c r="A473" s="67">
        <v>459</v>
      </c>
      <c r="B473" s="68">
        <f t="shared" si="16"/>
        <v>0</v>
      </c>
      <c r="C473" s="68" t="e">
        <f>#REF!</f>
        <v>#REF!</v>
      </c>
      <c r="D473" s="69" t="str">
        <f>IF(F473="","",VLOOKUP(B473,'1階級番号(4月～9月)'!$D:$E,2,FALSE))</f>
        <v/>
      </c>
      <c r="E473" s="6"/>
      <c r="F473" s="8"/>
      <c r="G473" s="10"/>
      <c r="H473" s="12"/>
      <c r="I473" s="10"/>
      <c r="J473" s="10"/>
      <c r="K473" s="10"/>
      <c r="L473" s="10"/>
      <c r="M473" s="10"/>
      <c r="N473" s="19"/>
      <c r="O473" s="11"/>
      <c r="P473" s="71" t="str">
        <f>IF(M473="","",LOOKUP(IF(M473-DATEVALUE(YEAR(M473)&amp;"/"&amp;"4/2")&lt;0,IF(MONTH($N$1)&lt;4,YEAR($N$1)-YEAR(M473),YEAR($N$1)-YEAR(M473)+1),IF(MONTH($N$1)&lt;4,YEAR($N$1)-YEAR(M473)-1,YEAR($N$1)-YEAR(M473))),'1階級番号(4月～9月)'!$A:$A,'1階級番号(4月～9月)'!$B:$B))</f>
        <v/>
      </c>
      <c r="Q473" s="72"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 customHeight="1" x14ac:dyDescent="0.2">
      <c r="A474" s="67">
        <v>460</v>
      </c>
      <c r="B474" s="68">
        <f t="shared" si="16"/>
        <v>0</v>
      </c>
      <c r="C474" s="68" t="e">
        <f>#REF!</f>
        <v>#REF!</v>
      </c>
      <c r="D474" s="69" t="str">
        <f>IF(F474="","",VLOOKUP(B474,'1階級番号(4月～9月)'!$D:$E,2,FALSE))</f>
        <v/>
      </c>
      <c r="E474" s="6"/>
      <c r="F474" s="8"/>
      <c r="G474" s="10"/>
      <c r="H474" s="12"/>
      <c r="I474" s="10"/>
      <c r="J474" s="10"/>
      <c r="K474" s="10"/>
      <c r="L474" s="10"/>
      <c r="M474" s="10"/>
      <c r="N474" s="19"/>
      <c r="O474" s="11"/>
      <c r="P474" s="71" t="str">
        <f>IF(M474="","",LOOKUP(IF(M474-DATEVALUE(YEAR(M474)&amp;"/"&amp;"4/2")&lt;0,IF(MONTH($N$1)&lt;4,YEAR($N$1)-YEAR(M474),YEAR($N$1)-YEAR(M474)+1),IF(MONTH($N$1)&lt;4,YEAR($N$1)-YEAR(M474)-1,YEAR($N$1)-YEAR(M474))),'1階級番号(4月～9月)'!$A:$A,'1階級番号(4月～9月)'!$B:$B))</f>
        <v/>
      </c>
      <c r="Q474" s="72"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 customHeight="1" x14ac:dyDescent="0.2">
      <c r="A475" s="67">
        <v>461</v>
      </c>
      <c r="B475" s="68">
        <f t="shared" si="16"/>
        <v>0</v>
      </c>
      <c r="C475" s="68" t="e">
        <f>#REF!</f>
        <v>#REF!</v>
      </c>
      <c r="D475" s="69" t="str">
        <f>IF(F475="","",VLOOKUP(B475,'1階級番号(4月～9月)'!$D:$E,2,FALSE))</f>
        <v/>
      </c>
      <c r="E475" s="6"/>
      <c r="F475" s="8"/>
      <c r="G475" s="10"/>
      <c r="H475" s="12"/>
      <c r="I475" s="10"/>
      <c r="J475" s="10"/>
      <c r="K475" s="10"/>
      <c r="L475" s="10"/>
      <c r="M475" s="10"/>
      <c r="N475" s="19"/>
      <c r="O475" s="11"/>
      <c r="P475" s="71" t="str">
        <f>IF(M475="","",LOOKUP(IF(M475-DATEVALUE(YEAR(M475)&amp;"/"&amp;"4/2")&lt;0,IF(MONTH($N$1)&lt;4,YEAR($N$1)-YEAR(M475),YEAR($N$1)-YEAR(M475)+1),IF(MONTH($N$1)&lt;4,YEAR($N$1)-YEAR(M475)-1,YEAR($N$1)-YEAR(M475))),'1階級番号(4月～9月)'!$A:$A,'1階級番号(4月～9月)'!$B:$B))</f>
        <v/>
      </c>
      <c r="Q475" s="72"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 customHeight="1" x14ac:dyDescent="0.2">
      <c r="A476" s="67">
        <v>462</v>
      </c>
      <c r="B476" s="68">
        <f t="shared" si="16"/>
        <v>0</v>
      </c>
      <c r="C476" s="68" t="e">
        <f>#REF!</f>
        <v>#REF!</v>
      </c>
      <c r="D476" s="69" t="str">
        <f>IF(F476="","",VLOOKUP(B476,'1階級番号(4月～9月)'!$D:$E,2,FALSE))</f>
        <v/>
      </c>
      <c r="E476" s="6"/>
      <c r="F476" s="8"/>
      <c r="G476" s="10"/>
      <c r="H476" s="12"/>
      <c r="I476" s="10"/>
      <c r="J476" s="10"/>
      <c r="K476" s="10"/>
      <c r="L476" s="10"/>
      <c r="M476" s="10"/>
      <c r="N476" s="19"/>
      <c r="O476" s="11"/>
      <c r="P476" s="71" t="str">
        <f>IF(M476="","",LOOKUP(IF(M476-DATEVALUE(YEAR(M476)&amp;"/"&amp;"4/2")&lt;0,IF(MONTH($N$1)&lt;4,YEAR($N$1)-YEAR(M476),YEAR($N$1)-YEAR(M476)+1),IF(MONTH($N$1)&lt;4,YEAR($N$1)-YEAR(M476)-1,YEAR($N$1)-YEAR(M476))),'1階級番号(4月～9月)'!$A:$A,'1階級番号(4月～9月)'!$B:$B))</f>
        <v/>
      </c>
      <c r="Q476" s="72"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 customHeight="1" x14ac:dyDescent="0.2">
      <c r="A477" s="67">
        <v>463</v>
      </c>
      <c r="B477" s="68">
        <f t="shared" si="16"/>
        <v>0</v>
      </c>
      <c r="C477" s="68" t="e">
        <f>#REF!</f>
        <v>#REF!</v>
      </c>
      <c r="D477" s="69" t="str">
        <f>IF(F477="","",VLOOKUP(B477,'1階級番号(4月～9月)'!$D:$E,2,FALSE))</f>
        <v/>
      </c>
      <c r="E477" s="6"/>
      <c r="F477" s="8"/>
      <c r="G477" s="10"/>
      <c r="H477" s="12"/>
      <c r="I477" s="10"/>
      <c r="J477" s="10"/>
      <c r="K477" s="10"/>
      <c r="L477" s="10"/>
      <c r="M477" s="10"/>
      <c r="N477" s="19"/>
      <c r="O477" s="11"/>
      <c r="P477" s="71" t="str">
        <f>IF(M477="","",LOOKUP(IF(M477-DATEVALUE(YEAR(M477)&amp;"/"&amp;"4/2")&lt;0,IF(MONTH($N$1)&lt;4,YEAR($N$1)-YEAR(M477),YEAR($N$1)-YEAR(M477)+1),IF(MONTH($N$1)&lt;4,YEAR($N$1)-YEAR(M477)-1,YEAR($N$1)-YEAR(M477))),'1階級番号(4月～9月)'!$A:$A,'1階級番号(4月～9月)'!$B:$B))</f>
        <v/>
      </c>
      <c r="Q477" s="72"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 customHeight="1" x14ac:dyDescent="0.2">
      <c r="A478" s="67">
        <v>464</v>
      </c>
      <c r="B478" s="68">
        <f t="shared" si="16"/>
        <v>0</v>
      </c>
      <c r="C478" s="68" t="e">
        <f>#REF!</f>
        <v>#REF!</v>
      </c>
      <c r="D478" s="69" t="str">
        <f>IF(F478="","",VLOOKUP(B478,'1階級番号(4月～9月)'!$D:$E,2,FALSE))</f>
        <v/>
      </c>
      <c r="E478" s="6"/>
      <c r="F478" s="8"/>
      <c r="G478" s="10"/>
      <c r="H478" s="12"/>
      <c r="I478" s="10"/>
      <c r="J478" s="10"/>
      <c r="K478" s="10"/>
      <c r="L478" s="10"/>
      <c r="M478" s="10"/>
      <c r="N478" s="19"/>
      <c r="O478" s="11"/>
      <c r="P478" s="71" t="str">
        <f>IF(M478="","",LOOKUP(IF(M478-DATEVALUE(YEAR(M478)&amp;"/"&amp;"4/2")&lt;0,IF(MONTH($N$1)&lt;4,YEAR($N$1)-YEAR(M478),YEAR($N$1)-YEAR(M478)+1),IF(MONTH($N$1)&lt;4,YEAR($N$1)-YEAR(M478)-1,YEAR($N$1)-YEAR(M478))),'1階級番号(4月～9月)'!$A:$A,'1階級番号(4月～9月)'!$B:$B))</f>
        <v/>
      </c>
      <c r="Q478" s="72"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 customHeight="1" x14ac:dyDescent="0.2">
      <c r="A479" s="67">
        <v>465</v>
      </c>
      <c r="B479" s="68">
        <f t="shared" si="16"/>
        <v>0</v>
      </c>
      <c r="C479" s="68" t="e">
        <f>#REF!</f>
        <v>#REF!</v>
      </c>
      <c r="D479" s="69" t="str">
        <f>IF(F479="","",VLOOKUP(B479,'1階級番号(4月～9月)'!$D:$E,2,FALSE))</f>
        <v/>
      </c>
      <c r="E479" s="6"/>
      <c r="F479" s="8"/>
      <c r="G479" s="10"/>
      <c r="H479" s="12"/>
      <c r="I479" s="10"/>
      <c r="J479" s="10"/>
      <c r="K479" s="10"/>
      <c r="L479" s="10"/>
      <c r="M479" s="10"/>
      <c r="N479" s="19"/>
      <c r="O479" s="11"/>
      <c r="P479" s="71" t="str">
        <f>IF(M479="","",LOOKUP(IF(M479-DATEVALUE(YEAR(M479)&amp;"/"&amp;"4/2")&lt;0,IF(MONTH($N$1)&lt;4,YEAR($N$1)-YEAR(M479),YEAR($N$1)-YEAR(M479)+1),IF(MONTH($N$1)&lt;4,YEAR($N$1)-YEAR(M479)-1,YEAR($N$1)-YEAR(M479))),'1階級番号(4月～9月)'!$A:$A,'1階級番号(4月～9月)'!$B:$B))</f>
        <v/>
      </c>
      <c r="Q479" s="72"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 customHeight="1" x14ac:dyDescent="0.2">
      <c r="A480" s="67">
        <v>466</v>
      </c>
      <c r="B480" s="68">
        <f t="shared" si="16"/>
        <v>0</v>
      </c>
      <c r="C480" s="68" t="e">
        <f>#REF!</f>
        <v>#REF!</v>
      </c>
      <c r="D480" s="69" t="str">
        <f>IF(F480="","",VLOOKUP(B480,'1階級番号(4月～9月)'!$D:$E,2,FALSE))</f>
        <v/>
      </c>
      <c r="E480" s="6"/>
      <c r="F480" s="8"/>
      <c r="G480" s="10"/>
      <c r="H480" s="12"/>
      <c r="I480" s="10"/>
      <c r="J480" s="10"/>
      <c r="K480" s="10"/>
      <c r="L480" s="10"/>
      <c r="M480" s="10"/>
      <c r="N480" s="19"/>
      <c r="O480" s="11"/>
      <c r="P480" s="71" t="str">
        <f>IF(M480="","",LOOKUP(IF(M480-DATEVALUE(YEAR(M480)&amp;"/"&amp;"4/2")&lt;0,IF(MONTH($N$1)&lt;4,YEAR($N$1)-YEAR(M480),YEAR($N$1)-YEAR(M480)+1),IF(MONTH($N$1)&lt;4,YEAR($N$1)-YEAR(M480)-1,YEAR($N$1)-YEAR(M480))),'1階級番号(4月～9月)'!$A:$A,'1階級番号(4月～9月)'!$B:$B))</f>
        <v/>
      </c>
      <c r="Q480" s="72"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 customHeight="1" x14ac:dyDescent="0.2">
      <c r="A481" s="67">
        <v>467</v>
      </c>
      <c r="B481" s="68">
        <f t="shared" si="16"/>
        <v>0</v>
      </c>
      <c r="C481" s="68" t="e">
        <f>#REF!</f>
        <v>#REF!</v>
      </c>
      <c r="D481" s="69" t="str">
        <f>IF(F481="","",VLOOKUP(B481,'1階級番号(4月～9月)'!$D:$E,2,FALSE))</f>
        <v/>
      </c>
      <c r="E481" s="6"/>
      <c r="F481" s="8"/>
      <c r="G481" s="10"/>
      <c r="H481" s="12"/>
      <c r="I481" s="10"/>
      <c r="J481" s="10"/>
      <c r="K481" s="10"/>
      <c r="L481" s="10"/>
      <c r="M481" s="10"/>
      <c r="N481" s="19"/>
      <c r="O481" s="11"/>
      <c r="P481" s="71" t="str">
        <f>IF(M481="","",LOOKUP(IF(M481-DATEVALUE(YEAR(M481)&amp;"/"&amp;"4/2")&lt;0,IF(MONTH($N$1)&lt;4,YEAR($N$1)-YEAR(M481),YEAR($N$1)-YEAR(M481)+1),IF(MONTH($N$1)&lt;4,YEAR($N$1)-YEAR(M481)-1,YEAR($N$1)-YEAR(M481))),'1階級番号(4月～9月)'!$A:$A,'1階級番号(4月～9月)'!$B:$B))</f>
        <v/>
      </c>
      <c r="Q481" s="72"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 customHeight="1" x14ac:dyDescent="0.2">
      <c r="A482" s="67">
        <v>468</v>
      </c>
      <c r="B482" s="68">
        <f t="shared" si="16"/>
        <v>0</v>
      </c>
      <c r="C482" s="68" t="e">
        <f>#REF!</f>
        <v>#REF!</v>
      </c>
      <c r="D482" s="69" t="str">
        <f>IF(F482="","",VLOOKUP(B482,'1階級番号(4月～9月)'!$D:$E,2,FALSE))</f>
        <v/>
      </c>
      <c r="E482" s="6"/>
      <c r="F482" s="8"/>
      <c r="G482" s="10"/>
      <c r="H482" s="12"/>
      <c r="I482" s="10"/>
      <c r="J482" s="10"/>
      <c r="K482" s="10"/>
      <c r="L482" s="10"/>
      <c r="M482" s="10"/>
      <c r="N482" s="19"/>
      <c r="O482" s="11"/>
      <c r="P482" s="71" t="str">
        <f>IF(M482="","",LOOKUP(IF(M482-DATEVALUE(YEAR(M482)&amp;"/"&amp;"4/2")&lt;0,IF(MONTH($N$1)&lt;4,YEAR($N$1)-YEAR(M482),YEAR($N$1)-YEAR(M482)+1),IF(MONTH($N$1)&lt;4,YEAR($N$1)-YEAR(M482)-1,YEAR($N$1)-YEAR(M482))),'1階級番号(4月～9月)'!$A:$A,'1階級番号(4月～9月)'!$B:$B))</f>
        <v/>
      </c>
      <c r="Q482" s="72"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 customHeight="1" x14ac:dyDescent="0.2">
      <c r="A483" s="67">
        <v>469</v>
      </c>
      <c r="B483" s="68">
        <f t="shared" si="16"/>
        <v>0</v>
      </c>
      <c r="C483" s="68" t="e">
        <f>#REF!</f>
        <v>#REF!</v>
      </c>
      <c r="D483" s="69" t="str">
        <f>IF(F483="","",VLOOKUP(B483,'1階級番号(4月～9月)'!$D:$E,2,FALSE))</f>
        <v/>
      </c>
      <c r="E483" s="6"/>
      <c r="F483" s="8"/>
      <c r="G483" s="10"/>
      <c r="H483" s="12"/>
      <c r="I483" s="10"/>
      <c r="J483" s="10"/>
      <c r="K483" s="10"/>
      <c r="L483" s="10"/>
      <c r="M483" s="10"/>
      <c r="N483" s="19"/>
      <c r="O483" s="11"/>
      <c r="P483" s="71" t="str">
        <f>IF(M483="","",LOOKUP(IF(M483-DATEVALUE(YEAR(M483)&amp;"/"&amp;"4/2")&lt;0,IF(MONTH($N$1)&lt;4,YEAR($N$1)-YEAR(M483),YEAR($N$1)-YEAR(M483)+1),IF(MONTH($N$1)&lt;4,YEAR($N$1)-YEAR(M483)-1,YEAR($N$1)-YEAR(M483))),'1階級番号(4月～9月)'!$A:$A,'1階級番号(4月～9月)'!$B:$B))</f>
        <v/>
      </c>
      <c r="Q483" s="72"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 customHeight="1" x14ac:dyDescent="0.2">
      <c r="A484" s="67">
        <v>470</v>
      </c>
      <c r="B484" s="68">
        <f t="shared" si="16"/>
        <v>0</v>
      </c>
      <c r="C484" s="68" t="e">
        <f>#REF!</f>
        <v>#REF!</v>
      </c>
      <c r="D484" s="69" t="str">
        <f>IF(F484="","",VLOOKUP(B484,'1階級番号(4月～9月)'!$D:$E,2,FALSE))</f>
        <v/>
      </c>
      <c r="E484" s="6"/>
      <c r="F484" s="8"/>
      <c r="G484" s="10"/>
      <c r="H484" s="12"/>
      <c r="I484" s="10"/>
      <c r="J484" s="10"/>
      <c r="K484" s="10"/>
      <c r="L484" s="10"/>
      <c r="M484" s="10"/>
      <c r="N484" s="19"/>
      <c r="O484" s="11"/>
      <c r="P484" s="71" t="str">
        <f>IF(M484="","",LOOKUP(IF(M484-DATEVALUE(YEAR(M484)&amp;"/"&amp;"4/2")&lt;0,IF(MONTH($N$1)&lt;4,YEAR($N$1)-YEAR(M484),YEAR($N$1)-YEAR(M484)+1),IF(MONTH($N$1)&lt;4,YEAR($N$1)-YEAR(M484)-1,YEAR($N$1)-YEAR(M484))),'1階級番号(4月～9月)'!$A:$A,'1階級番号(4月～9月)'!$B:$B))</f>
        <v/>
      </c>
      <c r="Q484" s="72"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 customHeight="1" x14ac:dyDescent="0.2">
      <c r="A485" s="67">
        <v>471</v>
      </c>
      <c r="B485" s="68">
        <f t="shared" si="16"/>
        <v>0</v>
      </c>
      <c r="C485" s="68" t="e">
        <f>#REF!</f>
        <v>#REF!</v>
      </c>
      <c r="D485" s="69" t="str">
        <f>IF(F485="","",VLOOKUP(B485,'1階級番号(4月～9月)'!$D:$E,2,FALSE))</f>
        <v/>
      </c>
      <c r="E485" s="6"/>
      <c r="F485" s="8"/>
      <c r="G485" s="10"/>
      <c r="H485" s="12"/>
      <c r="I485" s="10"/>
      <c r="J485" s="10"/>
      <c r="K485" s="10"/>
      <c r="L485" s="10"/>
      <c r="M485" s="10"/>
      <c r="N485" s="19"/>
      <c r="O485" s="11"/>
      <c r="P485" s="71" t="str">
        <f>IF(M485="","",LOOKUP(IF(M485-DATEVALUE(YEAR(M485)&amp;"/"&amp;"4/2")&lt;0,IF(MONTH($N$1)&lt;4,YEAR($N$1)-YEAR(M485),YEAR($N$1)-YEAR(M485)+1),IF(MONTH($N$1)&lt;4,YEAR($N$1)-YEAR(M485)-1,YEAR($N$1)-YEAR(M485))),'1階級番号(4月～9月)'!$A:$A,'1階級番号(4月～9月)'!$B:$B))</f>
        <v/>
      </c>
      <c r="Q485" s="72"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 customHeight="1" x14ac:dyDescent="0.2">
      <c r="A486" s="67">
        <v>472</v>
      </c>
      <c r="B486" s="68">
        <f t="shared" si="16"/>
        <v>0</v>
      </c>
      <c r="C486" s="68" t="e">
        <f>#REF!</f>
        <v>#REF!</v>
      </c>
      <c r="D486" s="69" t="str">
        <f>IF(F486="","",VLOOKUP(B486,'1階級番号(4月～9月)'!$D:$E,2,FALSE))</f>
        <v/>
      </c>
      <c r="E486" s="6"/>
      <c r="F486" s="8"/>
      <c r="G486" s="10"/>
      <c r="H486" s="12"/>
      <c r="I486" s="10"/>
      <c r="J486" s="10"/>
      <c r="K486" s="10"/>
      <c r="L486" s="10"/>
      <c r="M486" s="10"/>
      <c r="N486" s="19"/>
      <c r="O486" s="11"/>
      <c r="P486" s="71" t="str">
        <f>IF(M486="","",LOOKUP(IF(M486-DATEVALUE(YEAR(M486)&amp;"/"&amp;"4/2")&lt;0,IF(MONTH($N$1)&lt;4,YEAR($N$1)-YEAR(M486),YEAR($N$1)-YEAR(M486)+1),IF(MONTH($N$1)&lt;4,YEAR($N$1)-YEAR(M486)-1,YEAR($N$1)-YEAR(M486))),'1階級番号(4月～9月)'!$A:$A,'1階級番号(4月～9月)'!$B:$B))</f>
        <v/>
      </c>
      <c r="Q486" s="72"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 customHeight="1" x14ac:dyDescent="0.2">
      <c r="A487" s="67">
        <v>473</v>
      </c>
      <c r="B487" s="68">
        <f t="shared" si="16"/>
        <v>0</v>
      </c>
      <c r="C487" s="68" t="e">
        <f>#REF!</f>
        <v>#REF!</v>
      </c>
      <c r="D487" s="69" t="str">
        <f>IF(F487="","",VLOOKUP(B487,'1階級番号(4月～9月)'!$D:$E,2,FALSE))</f>
        <v/>
      </c>
      <c r="E487" s="6"/>
      <c r="F487" s="8"/>
      <c r="G487" s="10"/>
      <c r="H487" s="12"/>
      <c r="I487" s="10"/>
      <c r="J487" s="10"/>
      <c r="K487" s="10"/>
      <c r="L487" s="10"/>
      <c r="M487" s="10"/>
      <c r="N487" s="19"/>
      <c r="O487" s="11"/>
      <c r="P487" s="71" t="str">
        <f>IF(M487="","",LOOKUP(IF(M487-DATEVALUE(YEAR(M487)&amp;"/"&amp;"4/2")&lt;0,IF(MONTH($N$1)&lt;4,YEAR($N$1)-YEAR(M487),YEAR($N$1)-YEAR(M487)+1),IF(MONTH($N$1)&lt;4,YEAR($N$1)-YEAR(M487)-1,YEAR($N$1)-YEAR(M487))),'1階級番号(4月～9月)'!$A:$A,'1階級番号(4月～9月)'!$B:$B))</f>
        <v/>
      </c>
      <c r="Q487" s="72"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 customHeight="1" x14ac:dyDescent="0.2">
      <c r="A488" s="67">
        <v>474</v>
      </c>
      <c r="B488" s="68">
        <f t="shared" si="16"/>
        <v>0</v>
      </c>
      <c r="C488" s="68" t="e">
        <f>#REF!</f>
        <v>#REF!</v>
      </c>
      <c r="D488" s="69" t="str">
        <f>IF(F488="","",VLOOKUP(B488,'1階級番号(4月～9月)'!$D:$E,2,FALSE))</f>
        <v/>
      </c>
      <c r="E488" s="6"/>
      <c r="F488" s="8"/>
      <c r="G488" s="10"/>
      <c r="H488" s="12"/>
      <c r="I488" s="10"/>
      <c r="J488" s="10"/>
      <c r="K488" s="10"/>
      <c r="L488" s="10"/>
      <c r="M488" s="10"/>
      <c r="N488" s="19"/>
      <c r="O488" s="11"/>
      <c r="P488" s="71" t="str">
        <f>IF(M488="","",LOOKUP(IF(M488-DATEVALUE(YEAR(M488)&amp;"/"&amp;"4/2")&lt;0,IF(MONTH($N$1)&lt;4,YEAR($N$1)-YEAR(M488),YEAR($N$1)-YEAR(M488)+1),IF(MONTH($N$1)&lt;4,YEAR($N$1)-YEAR(M488)-1,YEAR($N$1)-YEAR(M488))),'1階級番号(4月～9月)'!$A:$A,'1階級番号(4月～9月)'!$B:$B))</f>
        <v/>
      </c>
      <c r="Q488" s="72"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 customHeight="1" x14ac:dyDescent="0.2">
      <c r="A489" s="67">
        <v>475</v>
      </c>
      <c r="B489" s="68">
        <f t="shared" si="16"/>
        <v>0</v>
      </c>
      <c r="C489" s="68" t="e">
        <f>#REF!</f>
        <v>#REF!</v>
      </c>
      <c r="D489" s="69" t="str">
        <f>IF(F489="","",VLOOKUP(B489,'1階級番号(4月～9月)'!$D:$E,2,FALSE))</f>
        <v/>
      </c>
      <c r="E489" s="6"/>
      <c r="F489" s="8"/>
      <c r="G489" s="10"/>
      <c r="H489" s="12"/>
      <c r="I489" s="10"/>
      <c r="J489" s="10"/>
      <c r="K489" s="10"/>
      <c r="L489" s="10"/>
      <c r="M489" s="10"/>
      <c r="N489" s="19"/>
      <c r="O489" s="11"/>
      <c r="P489" s="71" t="str">
        <f>IF(M489="","",LOOKUP(IF(M489-DATEVALUE(YEAR(M489)&amp;"/"&amp;"4/2")&lt;0,IF(MONTH($N$1)&lt;4,YEAR($N$1)-YEAR(M489),YEAR($N$1)-YEAR(M489)+1),IF(MONTH($N$1)&lt;4,YEAR($N$1)-YEAR(M489)-1,YEAR($N$1)-YEAR(M489))),'1階級番号(4月～9月)'!$A:$A,'1階級番号(4月～9月)'!$B:$B))</f>
        <v/>
      </c>
      <c r="Q489" s="72"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 customHeight="1" x14ac:dyDescent="0.2">
      <c r="A490" s="67">
        <v>476</v>
      </c>
      <c r="B490" s="68">
        <f t="shared" si="16"/>
        <v>0</v>
      </c>
      <c r="C490" s="68" t="e">
        <f>#REF!</f>
        <v>#REF!</v>
      </c>
      <c r="D490" s="69" t="str">
        <f>IF(F490="","",VLOOKUP(B490,'1階級番号(4月～9月)'!$D:$E,2,FALSE))</f>
        <v/>
      </c>
      <c r="E490" s="6"/>
      <c r="F490" s="8"/>
      <c r="G490" s="10"/>
      <c r="H490" s="12"/>
      <c r="I490" s="10"/>
      <c r="J490" s="10"/>
      <c r="K490" s="10"/>
      <c r="L490" s="10"/>
      <c r="M490" s="10"/>
      <c r="N490" s="19"/>
      <c r="O490" s="11"/>
      <c r="P490" s="71" t="str">
        <f>IF(M490="","",LOOKUP(IF(M490-DATEVALUE(YEAR(M490)&amp;"/"&amp;"4/2")&lt;0,IF(MONTH($N$1)&lt;4,YEAR($N$1)-YEAR(M490),YEAR($N$1)-YEAR(M490)+1),IF(MONTH($N$1)&lt;4,YEAR($N$1)-YEAR(M490)-1,YEAR($N$1)-YEAR(M490))),'1階級番号(4月～9月)'!$A:$A,'1階級番号(4月～9月)'!$B:$B))</f>
        <v/>
      </c>
      <c r="Q490" s="72"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 customHeight="1" x14ac:dyDescent="0.2">
      <c r="A491" s="67">
        <v>477</v>
      </c>
      <c r="B491" s="68">
        <f t="shared" si="16"/>
        <v>0</v>
      </c>
      <c r="C491" s="68" t="e">
        <f>#REF!</f>
        <v>#REF!</v>
      </c>
      <c r="D491" s="69" t="str">
        <f>IF(F491="","",VLOOKUP(B491,'1階級番号(4月～9月)'!$D:$E,2,FALSE))</f>
        <v/>
      </c>
      <c r="E491" s="6"/>
      <c r="F491" s="8"/>
      <c r="G491" s="10"/>
      <c r="H491" s="12"/>
      <c r="I491" s="10"/>
      <c r="J491" s="10"/>
      <c r="K491" s="10"/>
      <c r="L491" s="10"/>
      <c r="M491" s="10"/>
      <c r="N491" s="19"/>
      <c r="O491" s="11"/>
      <c r="P491" s="71" t="str">
        <f>IF(M491="","",LOOKUP(IF(M491-DATEVALUE(YEAR(M491)&amp;"/"&amp;"4/2")&lt;0,IF(MONTH($N$1)&lt;4,YEAR($N$1)-YEAR(M491),YEAR($N$1)-YEAR(M491)+1),IF(MONTH($N$1)&lt;4,YEAR($N$1)-YEAR(M491)-1,YEAR($N$1)-YEAR(M491))),'1階級番号(4月～9月)'!$A:$A,'1階級番号(4月～9月)'!$B:$B))</f>
        <v/>
      </c>
      <c r="Q491" s="72"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 customHeight="1" x14ac:dyDescent="0.2">
      <c r="A492" s="67">
        <v>478</v>
      </c>
      <c r="B492" s="68">
        <f t="shared" si="16"/>
        <v>0</v>
      </c>
      <c r="C492" s="68" t="e">
        <f>#REF!</f>
        <v>#REF!</v>
      </c>
      <c r="D492" s="69" t="str">
        <f>IF(F492="","",VLOOKUP(B492,'1階級番号(4月～9月)'!$D:$E,2,FALSE))</f>
        <v/>
      </c>
      <c r="E492" s="6"/>
      <c r="F492" s="8"/>
      <c r="G492" s="10"/>
      <c r="H492" s="12"/>
      <c r="I492" s="10"/>
      <c r="J492" s="10"/>
      <c r="K492" s="10"/>
      <c r="L492" s="10"/>
      <c r="M492" s="10"/>
      <c r="N492" s="19"/>
      <c r="O492" s="11"/>
      <c r="P492" s="71" t="str">
        <f>IF(M492="","",LOOKUP(IF(M492-DATEVALUE(YEAR(M492)&amp;"/"&amp;"4/2")&lt;0,IF(MONTH($N$1)&lt;4,YEAR($N$1)-YEAR(M492),YEAR($N$1)-YEAR(M492)+1),IF(MONTH($N$1)&lt;4,YEAR($N$1)-YEAR(M492)-1,YEAR($N$1)-YEAR(M492))),'1階級番号(4月～9月)'!$A:$A,'1階級番号(4月～9月)'!$B:$B))</f>
        <v/>
      </c>
      <c r="Q492" s="72"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 customHeight="1" x14ac:dyDescent="0.2">
      <c r="A493" s="67">
        <v>479</v>
      </c>
      <c r="B493" s="68">
        <f t="shared" si="16"/>
        <v>0</v>
      </c>
      <c r="C493" s="68" t="e">
        <f>#REF!</f>
        <v>#REF!</v>
      </c>
      <c r="D493" s="69" t="str">
        <f>IF(F493="","",VLOOKUP(B493,'1階級番号(4月～9月)'!$D:$E,2,FALSE))</f>
        <v/>
      </c>
      <c r="E493" s="6"/>
      <c r="F493" s="8"/>
      <c r="G493" s="10"/>
      <c r="H493" s="12"/>
      <c r="I493" s="10"/>
      <c r="J493" s="10"/>
      <c r="K493" s="10"/>
      <c r="L493" s="10"/>
      <c r="M493" s="10"/>
      <c r="N493" s="19"/>
      <c r="O493" s="11"/>
      <c r="P493" s="71" t="str">
        <f>IF(M493="","",LOOKUP(IF(M493-DATEVALUE(YEAR(M493)&amp;"/"&amp;"4/2")&lt;0,IF(MONTH($N$1)&lt;4,YEAR($N$1)-YEAR(M493),YEAR($N$1)-YEAR(M493)+1),IF(MONTH($N$1)&lt;4,YEAR($N$1)-YEAR(M493)-1,YEAR($N$1)-YEAR(M493))),'1階級番号(4月～9月)'!$A:$A,'1階級番号(4月～9月)'!$B:$B))</f>
        <v/>
      </c>
      <c r="Q493" s="72"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 customHeight="1" x14ac:dyDescent="0.2">
      <c r="A494" s="67">
        <v>480</v>
      </c>
      <c r="B494" s="68">
        <f t="shared" si="16"/>
        <v>0</v>
      </c>
      <c r="C494" s="68" t="e">
        <f>#REF!</f>
        <v>#REF!</v>
      </c>
      <c r="D494" s="69" t="str">
        <f>IF(F494="","",VLOOKUP(B494,'1階級番号(4月～9月)'!$D:$E,2,FALSE))</f>
        <v/>
      </c>
      <c r="E494" s="6"/>
      <c r="F494" s="8"/>
      <c r="G494" s="10"/>
      <c r="H494" s="12"/>
      <c r="I494" s="10"/>
      <c r="J494" s="10"/>
      <c r="K494" s="10"/>
      <c r="L494" s="10"/>
      <c r="M494" s="10"/>
      <c r="N494" s="19"/>
      <c r="O494" s="11"/>
      <c r="P494" s="71" t="str">
        <f>IF(M494="","",LOOKUP(IF(M494-DATEVALUE(YEAR(M494)&amp;"/"&amp;"4/2")&lt;0,IF(MONTH($N$1)&lt;4,YEAR($N$1)-YEAR(M494),YEAR($N$1)-YEAR(M494)+1),IF(MONTH($N$1)&lt;4,YEAR($N$1)-YEAR(M494)-1,YEAR($N$1)-YEAR(M494))),'1階級番号(4月～9月)'!$A:$A,'1階級番号(4月～9月)'!$B:$B))</f>
        <v/>
      </c>
      <c r="Q494" s="72"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 customHeight="1" x14ac:dyDescent="0.2">
      <c r="A495" s="67">
        <v>481</v>
      </c>
      <c r="B495" s="68">
        <f t="shared" si="16"/>
        <v>0</v>
      </c>
      <c r="C495" s="68" t="e">
        <f>#REF!</f>
        <v>#REF!</v>
      </c>
      <c r="D495" s="69" t="str">
        <f>IF(F495="","",VLOOKUP(B495,'1階級番号(4月～9月)'!$D:$E,2,FALSE))</f>
        <v/>
      </c>
      <c r="E495" s="6"/>
      <c r="F495" s="8"/>
      <c r="G495" s="10"/>
      <c r="H495" s="12"/>
      <c r="I495" s="10"/>
      <c r="J495" s="10"/>
      <c r="K495" s="10"/>
      <c r="L495" s="10"/>
      <c r="M495" s="10"/>
      <c r="N495" s="19"/>
      <c r="O495" s="11"/>
      <c r="P495" s="71" t="str">
        <f>IF(M495="","",LOOKUP(IF(M495-DATEVALUE(YEAR(M495)&amp;"/"&amp;"4/2")&lt;0,IF(MONTH($N$1)&lt;4,YEAR($N$1)-YEAR(M495),YEAR($N$1)-YEAR(M495)+1),IF(MONTH($N$1)&lt;4,YEAR($N$1)-YEAR(M495)-1,YEAR($N$1)-YEAR(M495))),'1階級番号(4月～9月)'!$A:$A,'1階級番号(4月～9月)'!$B:$B))</f>
        <v/>
      </c>
      <c r="Q495" s="72"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 customHeight="1" x14ac:dyDescent="0.2">
      <c r="A496" s="67">
        <v>482</v>
      </c>
      <c r="B496" s="68">
        <f t="shared" si="16"/>
        <v>0</v>
      </c>
      <c r="C496" s="68" t="e">
        <f>#REF!</f>
        <v>#REF!</v>
      </c>
      <c r="D496" s="69" t="str">
        <f>IF(F496="","",VLOOKUP(B496,'1階級番号(4月～9月)'!$D:$E,2,FALSE))</f>
        <v/>
      </c>
      <c r="E496" s="6"/>
      <c r="F496" s="8"/>
      <c r="G496" s="10"/>
      <c r="H496" s="12"/>
      <c r="I496" s="10"/>
      <c r="J496" s="10"/>
      <c r="K496" s="10"/>
      <c r="L496" s="10"/>
      <c r="M496" s="10"/>
      <c r="N496" s="19"/>
      <c r="O496" s="11"/>
      <c r="P496" s="71" t="str">
        <f>IF(M496="","",LOOKUP(IF(M496-DATEVALUE(YEAR(M496)&amp;"/"&amp;"4/2")&lt;0,IF(MONTH($N$1)&lt;4,YEAR($N$1)-YEAR(M496),YEAR($N$1)-YEAR(M496)+1),IF(MONTH($N$1)&lt;4,YEAR($N$1)-YEAR(M496)-1,YEAR($N$1)-YEAR(M496))),'1階級番号(4月～9月)'!$A:$A,'1階級番号(4月～9月)'!$B:$B))</f>
        <v/>
      </c>
      <c r="Q496" s="72"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 customHeight="1" x14ac:dyDescent="0.2">
      <c r="A497" s="67">
        <v>483</v>
      </c>
      <c r="B497" s="68">
        <f t="shared" si="16"/>
        <v>0</v>
      </c>
      <c r="C497" s="68" t="e">
        <f>#REF!</f>
        <v>#REF!</v>
      </c>
      <c r="D497" s="69" t="str">
        <f>IF(F497="","",VLOOKUP(B497,'1階級番号(4月～9月)'!$D:$E,2,FALSE))</f>
        <v/>
      </c>
      <c r="E497" s="6"/>
      <c r="F497" s="8"/>
      <c r="G497" s="10"/>
      <c r="H497" s="12"/>
      <c r="I497" s="10"/>
      <c r="J497" s="10"/>
      <c r="K497" s="10"/>
      <c r="L497" s="10"/>
      <c r="M497" s="10"/>
      <c r="N497" s="19"/>
      <c r="O497" s="11"/>
      <c r="P497" s="71" t="str">
        <f>IF(M497="","",LOOKUP(IF(M497-DATEVALUE(YEAR(M497)&amp;"/"&amp;"4/2")&lt;0,IF(MONTH($N$1)&lt;4,YEAR($N$1)-YEAR(M497),YEAR($N$1)-YEAR(M497)+1),IF(MONTH($N$1)&lt;4,YEAR($N$1)-YEAR(M497)-1,YEAR($N$1)-YEAR(M497))),'1階級番号(4月～9月)'!$A:$A,'1階級番号(4月～9月)'!$B:$B))</f>
        <v/>
      </c>
      <c r="Q497" s="72"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 customHeight="1" x14ac:dyDescent="0.2">
      <c r="A498" s="67">
        <v>484</v>
      </c>
      <c r="B498" s="68">
        <f t="shared" si="16"/>
        <v>0</v>
      </c>
      <c r="C498" s="68" t="e">
        <f>#REF!</f>
        <v>#REF!</v>
      </c>
      <c r="D498" s="69" t="str">
        <f>IF(F498="","",VLOOKUP(B498,'1階級番号(4月～9月)'!$D:$E,2,FALSE))</f>
        <v/>
      </c>
      <c r="E498" s="6"/>
      <c r="F498" s="8"/>
      <c r="G498" s="10"/>
      <c r="H498" s="12"/>
      <c r="I498" s="10"/>
      <c r="J498" s="10"/>
      <c r="K498" s="10"/>
      <c r="L498" s="10"/>
      <c r="M498" s="10"/>
      <c r="N498" s="19"/>
      <c r="O498" s="11"/>
      <c r="P498" s="71" t="str">
        <f>IF(M498="","",LOOKUP(IF(M498-DATEVALUE(YEAR(M498)&amp;"/"&amp;"4/2")&lt;0,IF(MONTH($N$1)&lt;4,YEAR($N$1)-YEAR(M498),YEAR($N$1)-YEAR(M498)+1),IF(MONTH($N$1)&lt;4,YEAR($N$1)-YEAR(M498)-1,YEAR($N$1)-YEAR(M498))),'1階級番号(4月～9月)'!$A:$A,'1階級番号(4月～9月)'!$B:$B))</f>
        <v/>
      </c>
      <c r="Q498" s="72"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 customHeight="1" x14ac:dyDescent="0.2">
      <c r="A499" s="67">
        <v>485</v>
      </c>
      <c r="B499" s="68">
        <f t="shared" si="16"/>
        <v>0</v>
      </c>
      <c r="C499" s="68" t="e">
        <f>#REF!</f>
        <v>#REF!</v>
      </c>
      <c r="D499" s="69" t="str">
        <f>IF(F499="","",VLOOKUP(B499,'1階級番号(4月～9月)'!$D:$E,2,FALSE))</f>
        <v/>
      </c>
      <c r="E499" s="6"/>
      <c r="F499" s="8"/>
      <c r="G499" s="10"/>
      <c r="H499" s="12"/>
      <c r="I499" s="10"/>
      <c r="J499" s="10"/>
      <c r="K499" s="10"/>
      <c r="L499" s="10"/>
      <c r="M499" s="10"/>
      <c r="N499" s="19"/>
      <c r="O499" s="11"/>
      <c r="P499" s="71" t="str">
        <f>IF(M499="","",LOOKUP(IF(M499-DATEVALUE(YEAR(M499)&amp;"/"&amp;"4/2")&lt;0,IF(MONTH($N$1)&lt;4,YEAR($N$1)-YEAR(M499),YEAR($N$1)-YEAR(M499)+1),IF(MONTH($N$1)&lt;4,YEAR($N$1)-YEAR(M499)-1,YEAR($N$1)-YEAR(M499))),'1階級番号(4月～9月)'!$A:$A,'1階級番号(4月～9月)'!$B:$B))</f>
        <v/>
      </c>
      <c r="Q499" s="72"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 customHeight="1" x14ac:dyDescent="0.2">
      <c r="A500" s="67">
        <v>486</v>
      </c>
      <c r="B500" s="68">
        <f t="shared" si="16"/>
        <v>0</v>
      </c>
      <c r="C500" s="68" t="e">
        <f>#REF!</f>
        <v>#REF!</v>
      </c>
      <c r="D500" s="69" t="str">
        <f>IF(F500="","",VLOOKUP(B500,'1階級番号(4月～9月)'!$D:$E,2,FALSE))</f>
        <v/>
      </c>
      <c r="E500" s="6"/>
      <c r="F500" s="8"/>
      <c r="G500" s="10"/>
      <c r="H500" s="12"/>
      <c r="I500" s="10"/>
      <c r="J500" s="10"/>
      <c r="K500" s="10"/>
      <c r="L500" s="10"/>
      <c r="M500" s="10"/>
      <c r="N500" s="19"/>
      <c r="O500" s="11"/>
      <c r="P500" s="71" t="str">
        <f>IF(M500="","",LOOKUP(IF(M500-DATEVALUE(YEAR(M500)&amp;"/"&amp;"4/2")&lt;0,IF(MONTH($N$1)&lt;4,YEAR($N$1)-YEAR(M500),YEAR($N$1)-YEAR(M500)+1),IF(MONTH($N$1)&lt;4,YEAR($N$1)-YEAR(M500)-1,YEAR($N$1)-YEAR(M500))),'1階級番号(4月～9月)'!$A:$A,'1階級番号(4月～9月)'!$B:$B))</f>
        <v/>
      </c>
      <c r="Q500" s="72"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 customHeight="1" x14ac:dyDescent="0.2">
      <c r="A501" s="67">
        <v>487</v>
      </c>
      <c r="B501" s="68">
        <f t="shared" si="16"/>
        <v>0</v>
      </c>
      <c r="C501" s="68" t="e">
        <f>#REF!</f>
        <v>#REF!</v>
      </c>
      <c r="D501" s="69" t="str">
        <f>IF(F501="","",VLOOKUP(B501,'1階級番号(4月～9月)'!$D:$E,2,FALSE))</f>
        <v/>
      </c>
      <c r="E501" s="6"/>
      <c r="F501" s="8"/>
      <c r="G501" s="10"/>
      <c r="H501" s="12"/>
      <c r="I501" s="10"/>
      <c r="J501" s="10"/>
      <c r="K501" s="10"/>
      <c r="L501" s="10"/>
      <c r="M501" s="10"/>
      <c r="N501" s="19"/>
      <c r="O501" s="11"/>
      <c r="P501" s="71" t="str">
        <f>IF(M501="","",LOOKUP(IF(M501-DATEVALUE(YEAR(M501)&amp;"/"&amp;"4/2")&lt;0,IF(MONTH($N$1)&lt;4,YEAR($N$1)-YEAR(M501),YEAR($N$1)-YEAR(M501)+1),IF(MONTH($N$1)&lt;4,YEAR($N$1)-YEAR(M501)-1,YEAR($N$1)-YEAR(M501))),'1階級番号(4月～9月)'!$A:$A,'1階級番号(4月～9月)'!$B:$B))</f>
        <v/>
      </c>
      <c r="Q501" s="72"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 customHeight="1" x14ac:dyDescent="0.2">
      <c r="A502" s="67">
        <v>488</v>
      </c>
      <c r="B502" s="68">
        <f t="shared" si="16"/>
        <v>0</v>
      </c>
      <c r="C502" s="68" t="e">
        <f>#REF!</f>
        <v>#REF!</v>
      </c>
      <c r="D502" s="69" t="str">
        <f>IF(F502="","",VLOOKUP(B502,'1階級番号(4月～9月)'!$D:$E,2,FALSE))</f>
        <v/>
      </c>
      <c r="E502" s="6"/>
      <c r="F502" s="8"/>
      <c r="G502" s="10"/>
      <c r="H502" s="12"/>
      <c r="I502" s="10"/>
      <c r="J502" s="10"/>
      <c r="K502" s="10"/>
      <c r="L502" s="10"/>
      <c r="M502" s="10"/>
      <c r="N502" s="19"/>
      <c r="O502" s="11"/>
      <c r="P502" s="71" t="str">
        <f>IF(M502="","",LOOKUP(IF(M502-DATEVALUE(YEAR(M502)&amp;"/"&amp;"4/2")&lt;0,IF(MONTH($N$1)&lt;4,YEAR($N$1)-YEAR(M502),YEAR($N$1)-YEAR(M502)+1),IF(MONTH($N$1)&lt;4,YEAR($N$1)-YEAR(M502)-1,YEAR($N$1)-YEAR(M502))),'1階級番号(4月～9月)'!$A:$A,'1階級番号(4月～9月)'!$B:$B))</f>
        <v/>
      </c>
      <c r="Q502" s="72"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 customHeight="1" x14ac:dyDescent="0.2">
      <c r="A503" s="67">
        <v>489</v>
      </c>
      <c r="B503" s="68">
        <f t="shared" si="16"/>
        <v>0</v>
      </c>
      <c r="C503" s="68" t="e">
        <f>#REF!</f>
        <v>#REF!</v>
      </c>
      <c r="D503" s="69" t="str">
        <f>IF(F503="","",VLOOKUP(B503,'1階級番号(4月～9月)'!$D:$E,2,FALSE))</f>
        <v/>
      </c>
      <c r="E503" s="6"/>
      <c r="F503" s="8"/>
      <c r="G503" s="10"/>
      <c r="H503" s="12"/>
      <c r="I503" s="10"/>
      <c r="J503" s="10"/>
      <c r="K503" s="10"/>
      <c r="L503" s="10"/>
      <c r="M503" s="10"/>
      <c r="N503" s="19"/>
      <c r="O503" s="11"/>
      <c r="P503" s="71" t="str">
        <f>IF(M503="","",LOOKUP(IF(M503-DATEVALUE(YEAR(M503)&amp;"/"&amp;"4/2")&lt;0,IF(MONTH($N$1)&lt;4,YEAR($N$1)-YEAR(M503),YEAR($N$1)-YEAR(M503)+1),IF(MONTH($N$1)&lt;4,YEAR($N$1)-YEAR(M503)-1,YEAR($N$1)-YEAR(M503))),'1階級番号(4月～9月)'!$A:$A,'1階級番号(4月～9月)'!$B:$B))</f>
        <v/>
      </c>
      <c r="Q503" s="72"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 customHeight="1" x14ac:dyDescent="0.2">
      <c r="A504" s="67">
        <v>490</v>
      </c>
      <c r="B504" s="68">
        <f t="shared" si="16"/>
        <v>0</v>
      </c>
      <c r="C504" s="68" t="e">
        <f>#REF!</f>
        <v>#REF!</v>
      </c>
      <c r="D504" s="69" t="str">
        <f>IF(F504="","",VLOOKUP(B504,'1階級番号(4月～9月)'!$D:$E,2,FALSE))</f>
        <v/>
      </c>
      <c r="E504" s="6"/>
      <c r="F504" s="8"/>
      <c r="G504" s="10"/>
      <c r="H504" s="12"/>
      <c r="I504" s="10"/>
      <c r="J504" s="10"/>
      <c r="K504" s="10"/>
      <c r="L504" s="10"/>
      <c r="M504" s="10"/>
      <c r="N504" s="19"/>
      <c r="O504" s="11"/>
      <c r="P504" s="71" t="str">
        <f>IF(M504="","",LOOKUP(IF(M504-DATEVALUE(YEAR(M504)&amp;"/"&amp;"4/2")&lt;0,IF(MONTH($N$1)&lt;4,YEAR($N$1)-YEAR(M504),YEAR($N$1)-YEAR(M504)+1),IF(MONTH($N$1)&lt;4,YEAR($N$1)-YEAR(M504)-1,YEAR($N$1)-YEAR(M504))),'1階級番号(4月～9月)'!$A:$A,'1階級番号(4月～9月)'!$B:$B))</f>
        <v/>
      </c>
      <c r="Q504" s="72"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 customHeight="1" x14ac:dyDescent="0.2">
      <c r="A505" s="67">
        <v>491</v>
      </c>
      <c r="B505" s="68">
        <f t="shared" si="16"/>
        <v>0</v>
      </c>
      <c r="C505" s="68" t="e">
        <f>#REF!</f>
        <v>#REF!</v>
      </c>
      <c r="D505" s="69" t="str">
        <f>IF(F505="","",VLOOKUP(B505,'1階級番号(4月～9月)'!$D:$E,2,FALSE))</f>
        <v/>
      </c>
      <c r="E505" s="6"/>
      <c r="F505" s="8"/>
      <c r="G505" s="10"/>
      <c r="H505" s="12"/>
      <c r="I505" s="10"/>
      <c r="J505" s="10"/>
      <c r="K505" s="10"/>
      <c r="L505" s="10"/>
      <c r="M505" s="10"/>
      <c r="N505" s="19"/>
      <c r="O505" s="11"/>
      <c r="P505" s="71" t="str">
        <f>IF(M505="","",LOOKUP(IF(M505-DATEVALUE(YEAR(M505)&amp;"/"&amp;"4/2")&lt;0,IF(MONTH($N$1)&lt;4,YEAR($N$1)-YEAR(M505),YEAR($N$1)-YEAR(M505)+1),IF(MONTH($N$1)&lt;4,YEAR($N$1)-YEAR(M505)-1,YEAR($N$1)-YEAR(M505))),'1階級番号(4月～9月)'!$A:$A,'1階級番号(4月～9月)'!$B:$B))</f>
        <v/>
      </c>
      <c r="Q505" s="72"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 customHeight="1" x14ac:dyDescent="0.2">
      <c r="A506" s="67">
        <v>492</v>
      </c>
      <c r="B506" s="68">
        <f t="shared" si="16"/>
        <v>0</v>
      </c>
      <c r="C506" s="68" t="e">
        <f>#REF!</f>
        <v>#REF!</v>
      </c>
      <c r="D506" s="69" t="str">
        <f>IF(F506="","",VLOOKUP(B506,'1階級番号(4月～9月)'!$D:$E,2,FALSE))</f>
        <v/>
      </c>
      <c r="E506" s="6"/>
      <c r="F506" s="8"/>
      <c r="G506" s="10"/>
      <c r="H506" s="12"/>
      <c r="I506" s="10"/>
      <c r="J506" s="10"/>
      <c r="K506" s="10"/>
      <c r="L506" s="10"/>
      <c r="M506" s="10"/>
      <c r="N506" s="19"/>
      <c r="O506" s="11"/>
      <c r="P506" s="71" t="str">
        <f>IF(M506="","",LOOKUP(IF(M506-DATEVALUE(YEAR(M506)&amp;"/"&amp;"4/2")&lt;0,IF(MONTH($N$1)&lt;4,YEAR($N$1)-YEAR(M506),YEAR($N$1)-YEAR(M506)+1),IF(MONTH($N$1)&lt;4,YEAR($N$1)-YEAR(M506)-1,YEAR($N$1)-YEAR(M506))),'1階級番号(4月～9月)'!$A:$A,'1階級番号(4月～9月)'!$B:$B))</f>
        <v/>
      </c>
      <c r="Q506" s="72"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 customHeight="1" x14ac:dyDescent="0.2">
      <c r="A507" s="67">
        <v>493</v>
      </c>
      <c r="B507" s="68">
        <f t="shared" si="16"/>
        <v>0</v>
      </c>
      <c r="C507" s="68" t="e">
        <f>#REF!</f>
        <v>#REF!</v>
      </c>
      <c r="D507" s="69" t="str">
        <f>IF(F507="","",VLOOKUP(B507,'1階級番号(4月～9月)'!$D:$E,2,FALSE))</f>
        <v/>
      </c>
      <c r="E507" s="6"/>
      <c r="F507" s="8"/>
      <c r="G507" s="10"/>
      <c r="H507" s="12"/>
      <c r="I507" s="10"/>
      <c r="J507" s="10"/>
      <c r="K507" s="10"/>
      <c r="L507" s="10"/>
      <c r="M507" s="10"/>
      <c r="N507" s="19"/>
      <c r="O507" s="11"/>
      <c r="P507" s="71" t="str">
        <f>IF(M507="","",LOOKUP(IF(M507-DATEVALUE(YEAR(M507)&amp;"/"&amp;"4/2")&lt;0,IF(MONTH($N$1)&lt;4,YEAR($N$1)-YEAR(M507),YEAR($N$1)-YEAR(M507)+1),IF(MONTH($N$1)&lt;4,YEAR($N$1)-YEAR(M507)-1,YEAR($N$1)-YEAR(M507))),'1階級番号(4月～9月)'!$A:$A,'1階級番号(4月～9月)'!$B:$B))</f>
        <v/>
      </c>
      <c r="Q507" s="72"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 customHeight="1" x14ac:dyDescent="0.2">
      <c r="A508" s="67">
        <v>494</v>
      </c>
      <c r="B508" s="68">
        <f t="shared" si="16"/>
        <v>0</v>
      </c>
      <c r="C508" s="68" t="e">
        <f>#REF!</f>
        <v>#REF!</v>
      </c>
      <c r="D508" s="69" t="str">
        <f>IF(F508="","",VLOOKUP(B508,'1階級番号(4月～9月)'!$D:$E,2,FALSE))</f>
        <v/>
      </c>
      <c r="E508" s="6"/>
      <c r="F508" s="8"/>
      <c r="G508" s="10"/>
      <c r="H508" s="12"/>
      <c r="I508" s="10"/>
      <c r="J508" s="10"/>
      <c r="K508" s="10"/>
      <c r="L508" s="10"/>
      <c r="M508" s="10"/>
      <c r="N508" s="19"/>
      <c r="O508" s="11"/>
      <c r="P508" s="71" t="str">
        <f>IF(M508="","",LOOKUP(IF(M508-DATEVALUE(YEAR(M508)&amp;"/"&amp;"4/2")&lt;0,IF(MONTH($N$1)&lt;4,YEAR($N$1)-YEAR(M508),YEAR($N$1)-YEAR(M508)+1),IF(MONTH($N$1)&lt;4,YEAR($N$1)-YEAR(M508)-1,YEAR($N$1)-YEAR(M508))),'1階級番号(4月～9月)'!$A:$A,'1階級番号(4月～9月)'!$B:$B))</f>
        <v/>
      </c>
      <c r="Q508" s="72"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 customHeight="1" x14ac:dyDescent="0.2">
      <c r="A509" s="67">
        <v>495</v>
      </c>
      <c r="B509" s="68">
        <f t="shared" si="16"/>
        <v>0</v>
      </c>
      <c r="C509" s="68" t="e">
        <f>#REF!</f>
        <v>#REF!</v>
      </c>
      <c r="D509" s="69" t="str">
        <f>IF(F509="","",VLOOKUP(B509,'1階級番号(4月～9月)'!$D:$E,2,FALSE))</f>
        <v/>
      </c>
      <c r="E509" s="6"/>
      <c r="F509" s="8"/>
      <c r="G509" s="10"/>
      <c r="H509" s="12"/>
      <c r="I509" s="10"/>
      <c r="J509" s="10"/>
      <c r="K509" s="10"/>
      <c r="L509" s="10"/>
      <c r="M509" s="10"/>
      <c r="N509" s="19"/>
      <c r="O509" s="11"/>
      <c r="P509" s="71" t="str">
        <f>IF(M509="","",LOOKUP(IF(M509-DATEVALUE(YEAR(M509)&amp;"/"&amp;"4/2")&lt;0,IF(MONTH($N$1)&lt;4,YEAR($N$1)-YEAR(M509),YEAR($N$1)-YEAR(M509)+1),IF(MONTH($N$1)&lt;4,YEAR($N$1)-YEAR(M509)-1,YEAR($N$1)-YEAR(M509))),'1階級番号(4月～9月)'!$A:$A,'1階級番号(4月～9月)'!$B:$B))</f>
        <v/>
      </c>
      <c r="Q509" s="72"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 customHeight="1" x14ac:dyDescent="0.2">
      <c r="A510" s="67">
        <v>496</v>
      </c>
      <c r="B510" s="68">
        <f t="shared" si="16"/>
        <v>0</v>
      </c>
      <c r="C510" s="68" t="e">
        <f>#REF!</f>
        <v>#REF!</v>
      </c>
      <c r="D510" s="69" t="str">
        <f>IF(F510="","",VLOOKUP(B510,'1階級番号(4月～9月)'!$D:$E,2,FALSE))</f>
        <v/>
      </c>
      <c r="E510" s="6"/>
      <c r="F510" s="8"/>
      <c r="G510" s="10"/>
      <c r="H510" s="12"/>
      <c r="I510" s="10"/>
      <c r="J510" s="10"/>
      <c r="K510" s="10"/>
      <c r="L510" s="10"/>
      <c r="M510" s="10"/>
      <c r="N510" s="19"/>
      <c r="O510" s="11"/>
      <c r="P510" s="71" t="str">
        <f>IF(M510="","",LOOKUP(IF(M510-DATEVALUE(YEAR(M510)&amp;"/"&amp;"4/2")&lt;0,IF(MONTH($N$1)&lt;4,YEAR($N$1)-YEAR(M510),YEAR($N$1)-YEAR(M510)+1),IF(MONTH($N$1)&lt;4,YEAR($N$1)-YEAR(M510)-1,YEAR($N$1)-YEAR(M510))),'1階級番号(4月～9月)'!$A:$A,'1階級番号(4月～9月)'!$B:$B))</f>
        <v/>
      </c>
      <c r="Q510" s="72"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 customHeight="1" x14ac:dyDescent="0.2">
      <c r="A511" s="67">
        <v>497</v>
      </c>
      <c r="B511" s="68">
        <f t="shared" si="16"/>
        <v>0</v>
      </c>
      <c r="C511" s="68" t="e">
        <f>#REF!</f>
        <v>#REF!</v>
      </c>
      <c r="D511" s="69" t="str">
        <f>IF(F511="","",VLOOKUP(B511,'1階級番号(4月～9月)'!$D:$E,2,FALSE))</f>
        <v/>
      </c>
      <c r="E511" s="6"/>
      <c r="F511" s="8"/>
      <c r="G511" s="10"/>
      <c r="H511" s="12"/>
      <c r="I511" s="10"/>
      <c r="J511" s="10"/>
      <c r="K511" s="10"/>
      <c r="L511" s="10"/>
      <c r="M511" s="10"/>
      <c r="N511" s="19"/>
      <c r="O511" s="11"/>
      <c r="P511" s="71" t="str">
        <f>IF(M511="","",LOOKUP(IF(M511-DATEVALUE(YEAR(M511)&amp;"/"&amp;"4/2")&lt;0,IF(MONTH($N$1)&lt;4,YEAR($N$1)-YEAR(M511),YEAR($N$1)-YEAR(M511)+1),IF(MONTH($N$1)&lt;4,YEAR($N$1)-YEAR(M511)-1,YEAR($N$1)-YEAR(M511))),'1階級番号(4月～9月)'!$A:$A,'1階級番号(4月～9月)'!$B:$B))</f>
        <v/>
      </c>
      <c r="Q511" s="72"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 customHeight="1" x14ac:dyDescent="0.2">
      <c r="A512" s="67">
        <v>498</v>
      </c>
      <c r="B512" s="68">
        <f t="shared" si="16"/>
        <v>0</v>
      </c>
      <c r="C512" s="68" t="e">
        <f>#REF!</f>
        <v>#REF!</v>
      </c>
      <c r="D512" s="69" t="str">
        <f>IF(F512="","",VLOOKUP(B512,'1階級番号(4月～9月)'!$D:$E,2,FALSE))</f>
        <v/>
      </c>
      <c r="E512" s="6"/>
      <c r="F512" s="8"/>
      <c r="G512" s="10"/>
      <c r="H512" s="12"/>
      <c r="I512" s="10"/>
      <c r="J512" s="10"/>
      <c r="K512" s="10"/>
      <c r="L512" s="10"/>
      <c r="M512" s="10"/>
      <c r="N512" s="19"/>
      <c r="O512" s="11"/>
      <c r="P512" s="71" t="str">
        <f>IF(M512="","",LOOKUP(IF(M512-DATEVALUE(YEAR(M512)&amp;"/"&amp;"4/2")&lt;0,IF(MONTH($N$1)&lt;4,YEAR($N$1)-YEAR(M512),YEAR($N$1)-YEAR(M512)+1),IF(MONTH($N$1)&lt;4,YEAR($N$1)-YEAR(M512)-1,YEAR($N$1)-YEAR(M512))),'1階級番号(4月～9月)'!$A:$A,'1階級番号(4月～9月)'!$B:$B))</f>
        <v/>
      </c>
      <c r="Q512" s="72"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 customHeight="1" x14ac:dyDescent="0.2">
      <c r="A513" s="67">
        <v>499</v>
      </c>
      <c r="B513" s="68">
        <f t="shared" si="16"/>
        <v>0</v>
      </c>
      <c r="C513" s="68" t="e">
        <f>#REF!</f>
        <v>#REF!</v>
      </c>
      <c r="D513" s="69" t="str">
        <f>IF(F513="","",VLOOKUP(B513,'1階級番号(4月～9月)'!$D:$E,2,FALSE))</f>
        <v/>
      </c>
      <c r="E513" s="6"/>
      <c r="F513" s="8"/>
      <c r="G513" s="10"/>
      <c r="H513" s="12"/>
      <c r="I513" s="10"/>
      <c r="J513" s="10"/>
      <c r="K513" s="10"/>
      <c r="L513" s="10"/>
      <c r="M513" s="10"/>
      <c r="N513" s="19"/>
      <c r="O513" s="11"/>
      <c r="P513" s="71" t="str">
        <f>IF(M513="","",LOOKUP(IF(M513-DATEVALUE(YEAR(M513)&amp;"/"&amp;"4/2")&lt;0,IF(MONTH($N$1)&lt;4,YEAR($N$1)-YEAR(M513),YEAR($N$1)-YEAR(M513)+1),IF(MONTH($N$1)&lt;4,YEAR($N$1)-YEAR(M513)-1,YEAR($N$1)-YEAR(M513))),'1階級番号(4月～9月)'!$A:$A,'1階級番号(4月～9月)'!$B:$B))</f>
        <v/>
      </c>
      <c r="Q513" s="72"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 customHeight="1" x14ac:dyDescent="0.2">
      <c r="A514" s="67">
        <v>500</v>
      </c>
      <c r="B514" s="68">
        <f t="shared" si="16"/>
        <v>0</v>
      </c>
      <c r="C514" s="68" t="e">
        <f>#REF!</f>
        <v>#REF!</v>
      </c>
      <c r="D514" s="69" t="str">
        <f>IF(F514="","",VLOOKUP(B514,'1階級番号(4月～9月)'!$D:$E,2,FALSE))</f>
        <v/>
      </c>
      <c r="E514" s="6"/>
      <c r="F514" s="8"/>
      <c r="G514" s="10"/>
      <c r="H514" s="12"/>
      <c r="I514" s="10"/>
      <c r="J514" s="10"/>
      <c r="K514" s="10"/>
      <c r="L514" s="10"/>
      <c r="M514" s="10"/>
      <c r="N514" s="19"/>
      <c r="O514" s="11"/>
      <c r="P514" s="71" t="str">
        <f>IF(M514="","",LOOKUP(IF(M514-DATEVALUE(YEAR(M514)&amp;"/"&amp;"4/2")&lt;0,IF(MONTH($N$1)&lt;4,YEAR($N$1)-YEAR(M514),YEAR($N$1)-YEAR(M514)+1),IF(MONTH($N$1)&lt;4,YEAR($N$1)-YEAR(M514)-1,YEAR($N$1)-YEAR(M514))),'1階級番号(4月～9月)'!$A:$A,'1階級番号(4月～9月)'!$B:$B))</f>
        <v/>
      </c>
      <c r="Q514" s="72"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 customHeight="1" x14ac:dyDescent="0.2">
      <c r="A515" s="67">
        <v>501</v>
      </c>
      <c r="B515" s="68">
        <f t="shared" si="16"/>
        <v>0</v>
      </c>
      <c r="C515" s="68" t="e">
        <f>#REF!</f>
        <v>#REF!</v>
      </c>
      <c r="D515" s="69" t="str">
        <f>IF(F515="","",VLOOKUP(B515,'1階級番号(4月～9月)'!$D:$E,2,FALSE))</f>
        <v/>
      </c>
      <c r="E515" s="6"/>
      <c r="F515" s="8"/>
      <c r="G515" s="10"/>
      <c r="H515" s="12"/>
      <c r="I515" s="10"/>
      <c r="J515" s="10"/>
      <c r="K515" s="10"/>
      <c r="L515" s="10"/>
      <c r="M515" s="10"/>
      <c r="N515" s="19"/>
      <c r="O515" s="11"/>
      <c r="P515" s="71" t="str">
        <f>IF(M515="","",LOOKUP(IF(M515-DATEVALUE(YEAR(M515)&amp;"/"&amp;"4/2")&lt;0,IF(MONTH($N$1)&lt;4,YEAR($N$1)-YEAR(M515),YEAR($N$1)-YEAR(M515)+1),IF(MONTH($N$1)&lt;4,YEAR($N$1)-YEAR(M515)-1,YEAR($N$1)-YEAR(M515))),'1階級番号(4月～9月)'!$A:$A,'1階級番号(4月～9月)'!$B:$B))</f>
        <v/>
      </c>
      <c r="Q515" s="72"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 customHeight="1" x14ac:dyDescent="0.2">
      <c r="A516" s="67">
        <v>502</v>
      </c>
      <c r="B516" s="68">
        <f t="shared" si="16"/>
        <v>0</v>
      </c>
      <c r="C516" s="68" t="e">
        <f>#REF!</f>
        <v>#REF!</v>
      </c>
      <c r="D516" s="69" t="str">
        <f>IF(F516="","",VLOOKUP(B516,'1階級番号(4月～9月)'!$D:$E,2,FALSE))</f>
        <v/>
      </c>
      <c r="E516" s="6"/>
      <c r="F516" s="8"/>
      <c r="G516" s="10"/>
      <c r="H516" s="12"/>
      <c r="I516" s="10"/>
      <c r="J516" s="10"/>
      <c r="K516" s="10"/>
      <c r="L516" s="10"/>
      <c r="M516" s="10"/>
      <c r="N516" s="19"/>
      <c r="O516" s="11"/>
      <c r="P516" s="71" t="str">
        <f>IF(M516="","",LOOKUP(IF(M516-DATEVALUE(YEAR(M516)&amp;"/"&amp;"4/2")&lt;0,IF(MONTH($N$1)&lt;4,YEAR($N$1)-YEAR(M516),YEAR($N$1)-YEAR(M516)+1),IF(MONTH($N$1)&lt;4,YEAR($N$1)-YEAR(M516)-1,YEAR($N$1)-YEAR(M516))),'1階級番号(4月～9月)'!$A:$A,'1階級番号(4月～9月)'!$B:$B))</f>
        <v/>
      </c>
      <c r="Q516" s="72"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 customHeight="1" x14ac:dyDescent="0.2">
      <c r="A517" s="67">
        <v>503</v>
      </c>
      <c r="B517" s="68">
        <f t="shared" si="16"/>
        <v>0</v>
      </c>
      <c r="C517" s="68" t="e">
        <f>#REF!</f>
        <v>#REF!</v>
      </c>
      <c r="D517" s="69" t="str">
        <f>IF(F517="","",VLOOKUP(B517,'1階級番号(4月～9月)'!$D:$E,2,FALSE))</f>
        <v/>
      </c>
      <c r="E517" s="6"/>
      <c r="F517" s="8"/>
      <c r="G517" s="10"/>
      <c r="H517" s="12"/>
      <c r="I517" s="10"/>
      <c r="J517" s="10"/>
      <c r="K517" s="10"/>
      <c r="L517" s="10"/>
      <c r="M517" s="10"/>
      <c r="N517" s="19"/>
      <c r="O517" s="11"/>
      <c r="P517" s="71" t="str">
        <f>IF(M517="","",LOOKUP(IF(M517-DATEVALUE(YEAR(M517)&amp;"/"&amp;"4/2")&lt;0,IF(MONTH($N$1)&lt;4,YEAR($N$1)-YEAR(M517),YEAR($N$1)-YEAR(M517)+1),IF(MONTH($N$1)&lt;4,YEAR($N$1)-YEAR(M517)-1,YEAR($N$1)-YEAR(M517))),'1階級番号(4月～9月)'!$A:$A,'1階級番号(4月～9月)'!$B:$B))</f>
        <v/>
      </c>
      <c r="Q517" s="72"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 customHeight="1" x14ac:dyDescent="0.2">
      <c r="A518" s="67">
        <v>504</v>
      </c>
      <c r="B518" s="68">
        <f t="shared" si="16"/>
        <v>0</v>
      </c>
      <c r="C518" s="68" t="e">
        <f>#REF!</f>
        <v>#REF!</v>
      </c>
      <c r="D518" s="69" t="str">
        <f>IF(F518="","",VLOOKUP(B518,'1階級番号(4月～9月)'!$D:$E,2,FALSE))</f>
        <v/>
      </c>
      <c r="E518" s="6"/>
      <c r="F518" s="8"/>
      <c r="G518" s="10"/>
      <c r="H518" s="12"/>
      <c r="I518" s="10"/>
      <c r="J518" s="10"/>
      <c r="K518" s="10"/>
      <c r="L518" s="10"/>
      <c r="M518" s="10"/>
      <c r="N518" s="19"/>
      <c r="O518" s="11"/>
      <c r="P518" s="71" t="str">
        <f>IF(M518="","",LOOKUP(IF(M518-DATEVALUE(YEAR(M518)&amp;"/"&amp;"4/2")&lt;0,IF(MONTH($N$1)&lt;4,YEAR($N$1)-YEAR(M518),YEAR($N$1)-YEAR(M518)+1),IF(MONTH($N$1)&lt;4,YEAR($N$1)-YEAR(M518)-1,YEAR($N$1)-YEAR(M518))),'1階級番号(4月～9月)'!$A:$A,'1階級番号(4月～9月)'!$B:$B))</f>
        <v/>
      </c>
      <c r="Q518" s="72"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 customHeight="1" x14ac:dyDescent="0.2">
      <c r="A519" s="67">
        <v>505</v>
      </c>
      <c r="B519" s="68">
        <f t="shared" si="16"/>
        <v>0</v>
      </c>
      <c r="C519" s="68" t="e">
        <f>#REF!</f>
        <v>#REF!</v>
      </c>
      <c r="D519" s="69" t="str">
        <f>IF(F519="","",VLOOKUP(B519,'1階級番号(4月～9月)'!$D:$E,2,FALSE))</f>
        <v/>
      </c>
      <c r="E519" s="6"/>
      <c r="F519" s="8"/>
      <c r="G519" s="10"/>
      <c r="H519" s="12"/>
      <c r="I519" s="10"/>
      <c r="J519" s="10"/>
      <c r="K519" s="10"/>
      <c r="L519" s="10"/>
      <c r="M519" s="10"/>
      <c r="N519" s="19"/>
      <c r="O519" s="11"/>
      <c r="P519" s="71" t="str">
        <f>IF(M519="","",LOOKUP(IF(M519-DATEVALUE(YEAR(M519)&amp;"/"&amp;"4/2")&lt;0,IF(MONTH($N$1)&lt;4,YEAR($N$1)-YEAR(M519),YEAR($N$1)-YEAR(M519)+1),IF(MONTH($N$1)&lt;4,YEAR($N$1)-YEAR(M519)-1,YEAR($N$1)-YEAR(M519))),'1階級番号(4月～9月)'!$A:$A,'1階級番号(4月～9月)'!$B:$B))</f>
        <v/>
      </c>
      <c r="Q519" s="72"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 customHeight="1" x14ac:dyDescent="0.2">
      <c r="A520" s="67">
        <v>506</v>
      </c>
      <c r="B520" s="68">
        <f t="shared" si="16"/>
        <v>0</v>
      </c>
      <c r="C520" s="68" t="e">
        <f>#REF!</f>
        <v>#REF!</v>
      </c>
      <c r="D520" s="69" t="str">
        <f>IF(F520="","",VLOOKUP(B520,'1階級番号(4月～9月)'!$D:$E,2,FALSE))</f>
        <v/>
      </c>
      <c r="E520" s="6"/>
      <c r="F520" s="8"/>
      <c r="G520" s="10"/>
      <c r="H520" s="12"/>
      <c r="I520" s="10"/>
      <c r="J520" s="10"/>
      <c r="K520" s="10"/>
      <c r="L520" s="10"/>
      <c r="M520" s="10"/>
      <c r="N520" s="19"/>
      <c r="O520" s="11"/>
      <c r="P520" s="71" t="str">
        <f>IF(M520="","",LOOKUP(IF(M520-DATEVALUE(YEAR(M520)&amp;"/"&amp;"4/2")&lt;0,IF(MONTH($N$1)&lt;4,YEAR($N$1)-YEAR(M520),YEAR($N$1)-YEAR(M520)+1),IF(MONTH($N$1)&lt;4,YEAR($N$1)-YEAR(M520)-1,YEAR($N$1)-YEAR(M520))),'1階級番号(4月～9月)'!$A:$A,'1階級番号(4月～9月)'!$B:$B))</f>
        <v/>
      </c>
      <c r="Q520" s="72"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 customHeight="1" x14ac:dyDescent="0.2">
      <c r="A521" s="67">
        <v>507</v>
      </c>
      <c r="B521" s="68">
        <f t="shared" si="16"/>
        <v>0</v>
      </c>
      <c r="C521" s="68" t="e">
        <f>#REF!</f>
        <v>#REF!</v>
      </c>
      <c r="D521" s="69" t="str">
        <f>IF(F521="","",VLOOKUP(B521,'1階級番号(4月～9月)'!$D:$E,2,FALSE))</f>
        <v/>
      </c>
      <c r="E521" s="6"/>
      <c r="F521" s="8"/>
      <c r="G521" s="10"/>
      <c r="H521" s="12"/>
      <c r="I521" s="10"/>
      <c r="J521" s="10"/>
      <c r="K521" s="10"/>
      <c r="L521" s="10"/>
      <c r="M521" s="10"/>
      <c r="N521" s="19"/>
      <c r="O521" s="11"/>
      <c r="P521" s="71" t="str">
        <f>IF(M521="","",LOOKUP(IF(M521-DATEVALUE(YEAR(M521)&amp;"/"&amp;"4/2")&lt;0,IF(MONTH($N$1)&lt;4,YEAR($N$1)-YEAR(M521),YEAR($N$1)-YEAR(M521)+1),IF(MONTH($N$1)&lt;4,YEAR($N$1)-YEAR(M521)-1,YEAR($N$1)-YEAR(M521))),'1階級番号(4月～9月)'!$A:$A,'1階級番号(4月～9月)'!$B:$B))</f>
        <v/>
      </c>
      <c r="Q521" s="72"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 customHeight="1" x14ac:dyDescent="0.2">
      <c r="A522" s="67">
        <v>508</v>
      </c>
      <c r="B522" s="68">
        <f t="shared" si="16"/>
        <v>0</v>
      </c>
      <c r="C522" s="68" t="e">
        <f>#REF!</f>
        <v>#REF!</v>
      </c>
      <c r="D522" s="69" t="str">
        <f>IF(F522="","",VLOOKUP(B522,'1階級番号(4月～9月)'!$D:$E,2,FALSE))</f>
        <v/>
      </c>
      <c r="E522" s="6"/>
      <c r="F522" s="8"/>
      <c r="G522" s="10"/>
      <c r="H522" s="12"/>
      <c r="I522" s="10"/>
      <c r="J522" s="10"/>
      <c r="K522" s="10"/>
      <c r="L522" s="10"/>
      <c r="M522" s="10"/>
      <c r="N522" s="19"/>
      <c r="O522" s="11"/>
      <c r="P522" s="71" t="str">
        <f>IF(M522="","",LOOKUP(IF(M522-DATEVALUE(YEAR(M522)&amp;"/"&amp;"4/2")&lt;0,IF(MONTH($N$1)&lt;4,YEAR($N$1)-YEAR(M522),YEAR($N$1)-YEAR(M522)+1),IF(MONTH($N$1)&lt;4,YEAR($N$1)-YEAR(M522)-1,YEAR($N$1)-YEAR(M522))),'1階級番号(4月～9月)'!$A:$A,'1階級番号(4月～9月)'!$B:$B))</f>
        <v/>
      </c>
      <c r="Q522" s="72"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 customHeight="1" x14ac:dyDescent="0.2">
      <c r="A523" s="67">
        <v>509</v>
      </c>
      <c r="B523" s="68">
        <f t="shared" si="16"/>
        <v>0</v>
      </c>
      <c r="C523" s="68" t="e">
        <f>#REF!</f>
        <v>#REF!</v>
      </c>
      <c r="D523" s="69" t="str">
        <f>IF(F523="","",VLOOKUP(B523,'1階級番号(4月～9月)'!$D:$E,2,FALSE))</f>
        <v/>
      </c>
      <c r="E523" s="6"/>
      <c r="F523" s="8"/>
      <c r="G523" s="10"/>
      <c r="H523" s="12"/>
      <c r="I523" s="10"/>
      <c r="J523" s="10"/>
      <c r="K523" s="10"/>
      <c r="L523" s="10"/>
      <c r="M523" s="10"/>
      <c r="N523" s="19"/>
      <c r="O523" s="11"/>
      <c r="P523" s="71" t="str">
        <f>IF(M523="","",LOOKUP(IF(M523-DATEVALUE(YEAR(M523)&amp;"/"&amp;"4/2")&lt;0,IF(MONTH($N$1)&lt;4,YEAR($N$1)-YEAR(M523),YEAR($N$1)-YEAR(M523)+1),IF(MONTH($N$1)&lt;4,YEAR($N$1)-YEAR(M523)-1,YEAR($N$1)-YEAR(M523))),'1階級番号(4月～9月)'!$A:$A,'1階級番号(4月～9月)'!$B:$B))</f>
        <v/>
      </c>
      <c r="Q523" s="72"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 customHeight="1" x14ac:dyDescent="0.2">
      <c r="A524" s="67">
        <v>510</v>
      </c>
      <c r="B524" s="68">
        <f t="shared" si="16"/>
        <v>0</v>
      </c>
      <c r="C524" s="68" t="e">
        <f>#REF!</f>
        <v>#REF!</v>
      </c>
      <c r="D524" s="69" t="str">
        <f>IF(F524="","",VLOOKUP(B524,'1階級番号(4月～9月)'!$D:$E,2,FALSE))</f>
        <v/>
      </c>
      <c r="E524" s="6"/>
      <c r="F524" s="8"/>
      <c r="G524" s="10"/>
      <c r="H524" s="12"/>
      <c r="I524" s="10"/>
      <c r="J524" s="10"/>
      <c r="K524" s="10"/>
      <c r="L524" s="10"/>
      <c r="M524" s="10"/>
      <c r="N524" s="19"/>
      <c r="O524" s="11"/>
      <c r="P524" s="71" t="str">
        <f>IF(M524="","",LOOKUP(IF(M524-DATEVALUE(YEAR(M524)&amp;"/"&amp;"4/2")&lt;0,IF(MONTH($N$1)&lt;4,YEAR($N$1)-YEAR(M524),YEAR($N$1)-YEAR(M524)+1),IF(MONTH($N$1)&lt;4,YEAR($N$1)-YEAR(M524)-1,YEAR($N$1)-YEAR(M524))),'1階級番号(4月～9月)'!$A:$A,'1階級番号(4月～9月)'!$B:$B))</f>
        <v/>
      </c>
      <c r="Q524" s="72"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 customHeight="1" x14ac:dyDescent="0.2">
      <c r="A525" s="67">
        <v>511</v>
      </c>
      <c r="B525" s="68">
        <f t="shared" si="16"/>
        <v>0</v>
      </c>
      <c r="C525" s="68" t="e">
        <f>#REF!</f>
        <v>#REF!</v>
      </c>
      <c r="D525" s="69" t="str">
        <f>IF(F525="","",VLOOKUP(B525,'1階級番号(4月～9月)'!$D:$E,2,FALSE))</f>
        <v/>
      </c>
      <c r="E525" s="6"/>
      <c r="F525" s="8"/>
      <c r="G525" s="10"/>
      <c r="H525" s="12"/>
      <c r="I525" s="10"/>
      <c r="J525" s="10"/>
      <c r="K525" s="10"/>
      <c r="L525" s="10"/>
      <c r="M525" s="10"/>
      <c r="N525" s="19"/>
      <c r="O525" s="11"/>
      <c r="P525" s="71" t="str">
        <f>IF(M525="","",LOOKUP(IF(M525-DATEVALUE(YEAR(M525)&amp;"/"&amp;"4/2")&lt;0,IF(MONTH($N$1)&lt;4,YEAR($N$1)-YEAR(M525),YEAR($N$1)-YEAR(M525)+1),IF(MONTH($N$1)&lt;4,YEAR($N$1)-YEAR(M525)-1,YEAR($N$1)-YEAR(M525))),'1階級番号(4月～9月)'!$A:$A,'1階級番号(4月～9月)'!$B:$B))</f>
        <v/>
      </c>
      <c r="Q525" s="72"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 customHeight="1" x14ac:dyDescent="0.2">
      <c r="A526" s="67">
        <v>512</v>
      </c>
      <c r="B526" s="68">
        <f t="shared" si="16"/>
        <v>0</v>
      </c>
      <c r="C526" s="68" t="e">
        <f>#REF!</f>
        <v>#REF!</v>
      </c>
      <c r="D526" s="69" t="str">
        <f>IF(F526="","",VLOOKUP(B526,'1階級番号(4月～9月)'!$D:$E,2,FALSE))</f>
        <v/>
      </c>
      <c r="E526" s="6"/>
      <c r="F526" s="8"/>
      <c r="G526" s="10"/>
      <c r="H526" s="12"/>
      <c r="I526" s="10"/>
      <c r="J526" s="10"/>
      <c r="K526" s="10"/>
      <c r="L526" s="10"/>
      <c r="M526" s="10"/>
      <c r="N526" s="19"/>
      <c r="O526" s="11"/>
      <c r="P526" s="71" t="str">
        <f>IF(M526="","",LOOKUP(IF(M526-DATEVALUE(YEAR(M526)&amp;"/"&amp;"4/2")&lt;0,IF(MONTH($N$1)&lt;4,YEAR($N$1)-YEAR(M526),YEAR($N$1)-YEAR(M526)+1),IF(MONTH($N$1)&lt;4,YEAR($N$1)-YEAR(M526)-1,YEAR($N$1)-YEAR(M526))),'1階級番号(4月～9月)'!$A:$A,'1階級番号(4月～9月)'!$B:$B))</f>
        <v/>
      </c>
      <c r="Q526" s="72"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 customHeight="1" x14ac:dyDescent="0.2">
      <c r="A527" s="67">
        <v>513</v>
      </c>
      <c r="B527" s="68">
        <f t="shared" si="16"/>
        <v>0</v>
      </c>
      <c r="C527" s="68" t="e">
        <f>#REF!</f>
        <v>#REF!</v>
      </c>
      <c r="D527" s="69" t="str">
        <f>IF(F527="","",VLOOKUP(B527,'1階級番号(4月～9月)'!$D:$E,2,FALSE))</f>
        <v/>
      </c>
      <c r="E527" s="6"/>
      <c r="F527" s="8"/>
      <c r="G527" s="10"/>
      <c r="H527" s="12"/>
      <c r="I527" s="10"/>
      <c r="J527" s="10"/>
      <c r="K527" s="10"/>
      <c r="L527" s="10"/>
      <c r="M527" s="10"/>
      <c r="N527" s="19"/>
      <c r="O527" s="11"/>
      <c r="P527" s="71" t="str">
        <f>IF(M527="","",LOOKUP(IF(M527-DATEVALUE(YEAR(M527)&amp;"/"&amp;"4/2")&lt;0,IF(MONTH($N$1)&lt;4,YEAR($N$1)-YEAR(M527),YEAR($N$1)-YEAR(M527)+1),IF(MONTH($N$1)&lt;4,YEAR($N$1)-YEAR(M527)-1,YEAR($N$1)-YEAR(M527))),'1階級番号(4月～9月)'!$A:$A,'1階級番号(4月～9月)'!$B:$B))</f>
        <v/>
      </c>
      <c r="Q527" s="72"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 customHeight="1" x14ac:dyDescent="0.2">
      <c r="A528" s="67">
        <v>514</v>
      </c>
      <c r="B528" s="68">
        <f t="shared" ref="B528:B591" si="18">F528</f>
        <v>0</v>
      </c>
      <c r="C528" s="68" t="e">
        <f>#REF!</f>
        <v>#REF!</v>
      </c>
      <c r="D528" s="69" t="str">
        <f>IF(F528="","",VLOOKUP(B528,'1階級番号(4月～9月)'!$D:$E,2,FALSE))</f>
        <v/>
      </c>
      <c r="E528" s="6"/>
      <c r="F528" s="8"/>
      <c r="G528" s="10"/>
      <c r="H528" s="12"/>
      <c r="I528" s="10"/>
      <c r="J528" s="10"/>
      <c r="K528" s="10"/>
      <c r="L528" s="10"/>
      <c r="M528" s="10"/>
      <c r="N528" s="19"/>
      <c r="O528" s="11"/>
      <c r="P528" s="71" t="str">
        <f>IF(M528="","",LOOKUP(IF(M528-DATEVALUE(YEAR(M528)&amp;"/"&amp;"4/2")&lt;0,IF(MONTH($N$1)&lt;4,YEAR($N$1)-YEAR(M528),YEAR($N$1)-YEAR(M528)+1),IF(MONTH($N$1)&lt;4,YEAR($N$1)-YEAR(M528)-1,YEAR($N$1)-YEAR(M528))),'1階級番号(4月～9月)'!$A:$A,'1階級番号(4月～9月)'!$B:$B))</f>
        <v/>
      </c>
      <c r="Q528" s="72"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 customHeight="1" x14ac:dyDescent="0.2">
      <c r="A529" s="67">
        <v>515</v>
      </c>
      <c r="B529" s="68">
        <f t="shared" si="18"/>
        <v>0</v>
      </c>
      <c r="C529" s="68" t="e">
        <f>#REF!</f>
        <v>#REF!</v>
      </c>
      <c r="D529" s="69" t="str">
        <f>IF(F529="","",VLOOKUP(B529,'1階級番号(4月～9月)'!$D:$E,2,FALSE))</f>
        <v/>
      </c>
      <c r="E529" s="6"/>
      <c r="F529" s="8"/>
      <c r="G529" s="10"/>
      <c r="H529" s="12"/>
      <c r="I529" s="10"/>
      <c r="J529" s="10"/>
      <c r="K529" s="10"/>
      <c r="L529" s="10"/>
      <c r="M529" s="10"/>
      <c r="N529" s="19"/>
      <c r="O529" s="11"/>
      <c r="P529" s="71" t="str">
        <f>IF(M529="","",LOOKUP(IF(M529-DATEVALUE(YEAR(M529)&amp;"/"&amp;"4/2")&lt;0,IF(MONTH($N$1)&lt;4,YEAR($N$1)-YEAR(M529),YEAR($N$1)-YEAR(M529)+1),IF(MONTH($N$1)&lt;4,YEAR($N$1)-YEAR(M529)-1,YEAR($N$1)-YEAR(M529))),'1階級番号(4月～9月)'!$A:$A,'1階級番号(4月～9月)'!$B:$B))</f>
        <v/>
      </c>
      <c r="Q529" s="72"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 customHeight="1" x14ac:dyDescent="0.2">
      <c r="A530" s="67">
        <v>516</v>
      </c>
      <c r="B530" s="68">
        <f t="shared" si="18"/>
        <v>0</v>
      </c>
      <c r="C530" s="68" t="e">
        <f>#REF!</f>
        <v>#REF!</v>
      </c>
      <c r="D530" s="69" t="str">
        <f>IF(F530="","",VLOOKUP(B530,'1階級番号(4月～9月)'!$D:$E,2,FALSE))</f>
        <v/>
      </c>
      <c r="E530" s="6"/>
      <c r="F530" s="8"/>
      <c r="G530" s="10"/>
      <c r="H530" s="12"/>
      <c r="I530" s="10"/>
      <c r="J530" s="10"/>
      <c r="K530" s="10"/>
      <c r="L530" s="10"/>
      <c r="M530" s="10"/>
      <c r="N530" s="19"/>
      <c r="O530" s="11"/>
      <c r="P530" s="71" t="str">
        <f>IF(M530="","",LOOKUP(IF(M530-DATEVALUE(YEAR(M530)&amp;"/"&amp;"4/2")&lt;0,IF(MONTH($N$1)&lt;4,YEAR($N$1)-YEAR(M530),YEAR($N$1)-YEAR(M530)+1),IF(MONTH($N$1)&lt;4,YEAR($N$1)-YEAR(M530)-1,YEAR($N$1)-YEAR(M530))),'1階級番号(4月～9月)'!$A:$A,'1階級番号(4月～9月)'!$B:$B))</f>
        <v/>
      </c>
      <c r="Q530" s="72"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 customHeight="1" x14ac:dyDescent="0.2">
      <c r="A531" s="67">
        <v>517</v>
      </c>
      <c r="B531" s="68">
        <f t="shared" si="18"/>
        <v>0</v>
      </c>
      <c r="C531" s="68" t="e">
        <f>#REF!</f>
        <v>#REF!</v>
      </c>
      <c r="D531" s="69" t="str">
        <f>IF(F531="","",VLOOKUP(B531,'1階級番号(4月～9月)'!$D:$E,2,FALSE))</f>
        <v/>
      </c>
      <c r="E531" s="6"/>
      <c r="F531" s="8"/>
      <c r="G531" s="10"/>
      <c r="H531" s="12"/>
      <c r="I531" s="10"/>
      <c r="J531" s="10"/>
      <c r="K531" s="10"/>
      <c r="L531" s="10"/>
      <c r="M531" s="10"/>
      <c r="N531" s="19"/>
      <c r="O531" s="11"/>
      <c r="P531" s="71" t="str">
        <f>IF(M531="","",LOOKUP(IF(M531-DATEVALUE(YEAR(M531)&amp;"/"&amp;"4/2")&lt;0,IF(MONTH($N$1)&lt;4,YEAR($N$1)-YEAR(M531),YEAR($N$1)-YEAR(M531)+1),IF(MONTH($N$1)&lt;4,YEAR($N$1)-YEAR(M531)-1,YEAR($N$1)-YEAR(M531))),'1階級番号(4月～9月)'!$A:$A,'1階級番号(4月～9月)'!$B:$B))</f>
        <v/>
      </c>
      <c r="Q531" s="72"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 customHeight="1" x14ac:dyDescent="0.2">
      <c r="A532" s="67">
        <v>518</v>
      </c>
      <c r="B532" s="68">
        <f t="shared" si="18"/>
        <v>0</v>
      </c>
      <c r="C532" s="68" t="e">
        <f>#REF!</f>
        <v>#REF!</v>
      </c>
      <c r="D532" s="69" t="str">
        <f>IF(F532="","",VLOOKUP(B532,'1階級番号(4月～9月)'!$D:$E,2,FALSE))</f>
        <v/>
      </c>
      <c r="E532" s="6"/>
      <c r="F532" s="8"/>
      <c r="G532" s="10"/>
      <c r="H532" s="12"/>
      <c r="I532" s="10"/>
      <c r="J532" s="10"/>
      <c r="K532" s="10"/>
      <c r="L532" s="10"/>
      <c r="M532" s="10"/>
      <c r="N532" s="19"/>
      <c r="O532" s="11"/>
      <c r="P532" s="71" t="str">
        <f>IF(M532="","",LOOKUP(IF(M532-DATEVALUE(YEAR(M532)&amp;"/"&amp;"4/2")&lt;0,IF(MONTH($N$1)&lt;4,YEAR($N$1)-YEAR(M532),YEAR($N$1)-YEAR(M532)+1),IF(MONTH($N$1)&lt;4,YEAR($N$1)-YEAR(M532)-1,YEAR($N$1)-YEAR(M532))),'1階級番号(4月～9月)'!$A:$A,'1階級番号(4月～9月)'!$B:$B))</f>
        <v/>
      </c>
      <c r="Q532" s="72"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 customHeight="1" x14ac:dyDescent="0.2">
      <c r="A533" s="67">
        <v>519</v>
      </c>
      <c r="B533" s="68">
        <f t="shared" si="18"/>
        <v>0</v>
      </c>
      <c r="C533" s="68" t="e">
        <f>#REF!</f>
        <v>#REF!</v>
      </c>
      <c r="D533" s="69" t="str">
        <f>IF(F533="","",VLOOKUP(B533,'1階級番号(4月～9月)'!$D:$E,2,FALSE))</f>
        <v/>
      </c>
      <c r="E533" s="6"/>
      <c r="F533" s="8"/>
      <c r="G533" s="10"/>
      <c r="H533" s="12"/>
      <c r="I533" s="10"/>
      <c r="J533" s="10"/>
      <c r="K533" s="10"/>
      <c r="L533" s="10"/>
      <c r="M533" s="10"/>
      <c r="N533" s="19"/>
      <c r="O533" s="11"/>
      <c r="P533" s="71" t="str">
        <f>IF(M533="","",LOOKUP(IF(M533-DATEVALUE(YEAR(M533)&amp;"/"&amp;"4/2")&lt;0,IF(MONTH($N$1)&lt;4,YEAR($N$1)-YEAR(M533),YEAR($N$1)-YEAR(M533)+1),IF(MONTH($N$1)&lt;4,YEAR($N$1)-YEAR(M533)-1,YEAR($N$1)-YEAR(M533))),'1階級番号(4月～9月)'!$A:$A,'1階級番号(4月～9月)'!$B:$B))</f>
        <v/>
      </c>
      <c r="Q533" s="72"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 customHeight="1" x14ac:dyDescent="0.2">
      <c r="A534" s="67">
        <v>520</v>
      </c>
      <c r="B534" s="68">
        <f t="shared" si="18"/>
        <v>0</v>
      </c>
      <c r="C534" s="68" t="e">
        <f>#REF!</f>
        <v>#REF!</v>
      </c>
      <c r="D534" s="69" t="str">
        <f>IF(F534="","",VLOOKUP(B534,'1階級番号(4月～9月)'!$D:$E,2,FALSE))</f>
        <v/>
      </c>
      <c r="E534" s="6"/>
      <c r="F534" s="8"/>
      <c r="G534" s="10"/>
      <c r="H534" s="12"/>
      <c r="I534" s="10"/>
      <c r="J534" s="10"/>
      <c r="K534" s="10"/>
      <c r="L534" s="10"/>
      <c r="M534" s="10"/>
      <c r="N534" s="19"/>
      <c r="O534" s="11"/>
      <c r="P534" s="71" t="str">
        <f>IF(M534="","",LOOKUP(IF(M534-DATEVALUE(YEAR(M534)&amp;"/"&amp;"4/2")&lt;0,IF(MONTH($N$1)&lt;4,YEAR($N$1)-YEAR(M534),YEAR($N$1)-YEAR(M534)+1),IF(MONTH($N$1)&lt;4,YEAR($N$1)-YEAR(M534)-1,YEAR($N$1)-YEAR(M534))),'1階級番号(4月～9月)'!$A:$A,'1階級番号(4月～9月)'!$B:$B))</f>
        <v/>
      </c>
      <c r="Q534" s="72"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 customHeight="1" x14ac:dyDescent="0.2">
      <c r="A535" s="67">
        <v>521</v>
      </c>
      <c r="B535" s="68">
        <f t="shared" si="18"/>
        <v>0</v>
      </c>
      <c r="C535" s="68" t="e">
        <f>#REF!</f>
        <v>#REF!</v>
      </c>
      <c r="D535" s="69" t="str">
        <f>IF(F535="","",VLOOKUP(B535,'1階級番号(4月～9月)'!$D:$E,2,FALSE))</f>
        <v/>
      </c>
      <c r="E535" s="6"/>
      <c r="F535" s="8"/>
      <c r="G535" s="10"/>
      <c r="H535" s="12"/>
      <c r="I535" s="10"/>
      <c r="J535" s="10"/>
      <c r="K535" s="10"/>
      <c r="L535" s="10"/>
      <c r="M535" s="10"/>
      <c r="N535" s="19"/>
      <c r="O535" s="11"/>
      <c r="P535" s="71" t="str">
        <f>IF(M535="","",LOOKUP(IF(M535-DATEVALUE(YEAR(M535)&amp;"/"&amp;"4/2")&lt;0,IF(MONTH($N$1)&lt;4,YEAR($N$1)-YEAR(M535),YEAR($N$1)-YEAR(M535)+1),IF(MONTH($N$1)&lt;4,YEAR($N$1)-YEAR(M535)-1,YEAR($N$1)-YEAR(M535))),'1階級番号(4月～9月)'!$A:$A,'1階級番号(4月～9月)'!$B:$B))</f>
        <v/>
      </c>
      <c r="Q535" s="72"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 customHeight="1" x14ac:dyDescent="0.2">
      <c r="A536" s="67">
        <v>522</v>
      </c>
      <c r="B536" s="68">
        <f t="shared" si="18"/>
        <v>0</v>
      </c>
      <c r="C536" s="68" t="e">
        <f>#REF!</f>
        <v>#REF!</v>
      </c>
      <c r="D536" s="69" t="str">
        <f>IF(F536="","",VLOOKUP(B536,'1階級番号(4月～9月)'!$D:$E,2,FALSE))</f>
        <v/>
      </c>
      <c r="E536" s="6"/>
      <c r="F536" s="8"/>
      <c r="G536" s="10"/>
      <c r="H536" s="12"/>
      <c r="I536" s="10"/>
      <c r="J536" s="10"/>
      <c r="K536" s="10"/>
      <c r="L536" s="10"/>
      <c r="M536" s="10"/>
      <c r="N536" s="19"/>
      <c r="O536" s="11"/>
      <c r="P536" s="71" t="str">
        <f>IF(M536="","",LOOKUP(IF(M536-DATEVALUE(YEAR(M536)&amp;"/"&amp;"4/2")&lt;0,IF(MONTH($N$1)&lt;4,YEAR($N$1)-YEAR(M536),YEAR($N$1)-YEAR(M536)+1),IF(MONTH($N$1)&lt;4,YEAR($N$1)-YEAR(M536)-1,YEAR($N$1)-YEAR(M536))),'1階級番号(4月～9月)'!$A:$A,'1階級番号(4月～9月)'!$B:$B))</f>
        <v/>
      </c>
      <c r="Q536" s="72"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 customHeight="1" x14ac:dyDescent="0.2">
      <c r="A537" s="67">
        <v>523</v>
      </c>
      <c r="B537" s="68">
        <f t="shared" si="18"/>
        <v>0</v>
      </c>
      <c r="C537" s="68" t="e">
        <f>#REF!</f>
        <v>#REF!</v>
      </c>
      <c r="D537" s="69" t="str">
        <f>IF(F537="","",VLOOKUP(B537,'1階級番号(4月～9月)'!$D:$E,2,FALSE))</f>
        <v/>
      </c>
      <c r="E537" s="6"/>
      <c r="F537" s="8"/>
      <c r="G537" s="10"/>
      <c r="H537" s="12"/>
      <c r="I537" s="10"/>
      <c r="J537" s="10"/>
      <c r="K537" s="10"/>
      <c r="L537" s="10"/>
      <c r="M537" s="10"/>
      <c r="N537" s="19"/>
      <c r="O537" s="11"/>
      <c r="P537" s="71" t="str">
        <f>IF(M537="","",LOOKUP(IF(M537-DATEVALUE(YEAR(M537)&amp;"/"&amp;"4/2")&lt;0,IF(MONTH($N$1)&lt;4,YEAR($N$1)-YEAR(M537),YEAR($N$1)-YEAR(M537)+1),IF(MONTH($N$1)&lt;4,YEAR($N$1)-YEAR(M537)-1,YEAR($N$1)-YEAR(M537))),'1階級番号(4月～9月)'!$A:$A,'1階級番号(4月～9月)'!$B:$B))</f>
        <v/>
      </c>
      <c r="Q537" s="72"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 customHeight="1" x14ac:dyDescent="0.2">
      <c r="A538" s="67">
        <v>524</v>
      </c>
      <c r="B538" s="68">
        <f t="shared" si="18"/>
        <v>0</v>
      </c>
      <c r="C538" s="68" t="e">
        <f>#REF!</f>
        <v>#REF!</v>
      </c>
      <c r="D538" s="69" t="str">
        <f>IF(F538="","",VLOOKUP(B538,'1階級番号(4月～9月)'!$D:$E,2,FALSE))</f>
        <v/>
      </c>
      <c r="E538" s="6"/>
      <c r="F538" s="8"/>
      <c r="G538" s="10"/>
      <c r="H538" s="12"/>
      <c r="I538" s="10"/>
      <c r="J538" s="10"/>
      <c r="K538" s="10"/>
      <c r="L538" s="10"/>
      <c r="M538" s="10"/>
      <c r="N538" s="19"/>
      <c r="O538" s="11"/>
      <c r="P538" s="71" t="str">
        <f>IF(M538="","",LOOKUP(IF(M538-DATEVALUE(YEAR(M538)&amp;"/"&amp;"4/2")&lt;0,IF(MONTH($N$1)&lt;4,YEAR($N$1)-YEAR(M538),YEAR($N$1)-YEAR(M538)+1),IF(MONTH($N$1)&lt;4,YEAR($N$1)-YEAR(M538)-1,YEAR($N$1)-YEAR(M538))),'1階級番号(4月～9月)'!$A:$A,'1階級番号(4月～9月)'!$B:$B))</f>
        <v/>
      </c>
      <c r="Q538" s="72"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 customHeight="1" x14ac:dyDescent="0.2">
      <c r="A539" s="67">
        <v>525</v>
      </c>
      <c r="B539" s="68">
        <f t="shared" si="18"/>
        <v>0</v>
      </c>
      <c r="C539" s="68" t="e">
        <f>#REF!</f>
        <v>#REF!</v>
      </c>
      <c r="D539" s="69" t="str">
        <f>IF(F539="","",VLOOKUP(B539,'1階級番号(4月～9月)'!$D:$E,2,FALSE))</f>
        <v/>
      </c>
      <c r="E539" s="6"/>
      <c r="F539" s="8"/>
      <c r="G539" s="10"/>
      <c r="H539" s="12"/>
      <c r="I539" s="10"/>
      <c r="J539" s="10"/>
      <c r="K539" s="10"/>
      <c r="L539" s="10"/>
      <c r="M539" s="10"/>
      <c r="N539" s="19"/>
      <c r="O539" s="11"/>
      <c r="P539" s="71" t="str">
        <f>IF(M539="","",LOOKUP(IF(M539-DATEVALUE(YEAR(M539)&amp;"/"&amp;"4/2")&lt;0,IF(MONTH($N$1)&lt;4,YEAR($N$1)-YEAR(M539),YEAR($N$1)-YEAR(M539)+1),IF(MONTH($N$1)&lt;4,YEAR($N$1)-YEAR(M539)-1,YEAR($N$1)-YEAR(M539))),'1階級番号(4月～9月)'!$A:$A,'1階級番号(4月～9月)'!$B:$B))</f>
        <v/>
      </c>
      <c r="Q539" s="72"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 customHeight="1" x14ac:dyDescent="0.2">
      <c r="A540" s="67">
        <v>526</v>
      </c>
      <c r="B540" s="68">
        <f t="shared" si="18"/>
        <v>0</v>
      </c>
      <c r="C540" s="68" t="e">
        <f>#REF!</f>
        <v>#REF!</v>
      </c>
      <c r="D540" s="69" t="str">
        <f>IF(F540="","",VLOOKUP(B540,'1階級番号(4月～9月)'!$D:$E,2,FALSE))</f>
        <v/>
      </c>
      <c r="E540" s="6"/>
      <c r="F540" s="8"/>
      <c r="G540" s="10"/>
      <c r="H540" s="12"/>
      <c r="I540" s="10"/>
      <c r="J540" s="10"/>
      <c r="K540" s="10"/>
      <c r="L540" s="10"/>
      <c r="M540" s="10"/>
      <c r="N540" s="19"/>
      <c r="O540" s="11"/>
      <c r="P540" s="71" t="str">
        <f>IF(M540="","",LOOKUP(IF(M540-DATEVALUE(YEAR(M540)&amp;"/"&amp;"4/2")&lt;0,IF(MONTH($N$1)&lt;4,YEAR($N$1)-YEAR(M540),YEAR($N$1)-YEAR(M540)+1),IF(MONTH($N$1)&lt;4,YEAR($N$1)-YEAR(M540)-1,YEAR($N$1)-YEAR(M540))),'1階級番号(4月～9月)'!$A:$A,'1階級番号(4月～9月)'!$B:$B))</f>
        <v/>
      </c>
      <c r="Q540" s="72"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 customHeight="1" x14ac:dyDescent="0.2">
      <c r="A541" s="67">
        <v>527</v>
      </c>
      <c r="B541" s="68">
        <f t="shared" si="18"/>
        <v>0</v>
      </c>
      <c r="C541" s="68" t="e">
        <f>#REF!</f>
        <v>#REF!</v>
      </c>
      <c r="D541" s="69" t="str">
        <f>IF(F541="","",VLOOKUP(B541,'1階級番号(4月～9月)'!$D:$E,2,FALSE))</f>
        <v/>
      </c>
      <c r="E541" s="6"/>
      <c r="F541" s="8"/>
      <c r="G541" s="10"/>
      <c r="H541" s="12"/>
      <c r="I541" s="10"/>
      <c r="J541" s="10"/>
      <c r="K541" s="10"/>
      <c r="L541" s="10"/>
      <c r="M541" s="10"/>
      <c r="N541" s="19"/>
      <c r="O541" s="11"/>
      <c r="P541" s="71" t="str">
        <f>IF(M541="","",LOOKUP(IF(M541-DATEVALUE(YEAR(M541)&amp;"/"&amp;"4/2")&lt;0,IF(MONTH($N$1)&lt;4,YEAR($N$1)-YEAR(M541),YEAR($N$1)-YEAR(M541)+1),IF(MONTH($N$1)&lt;4,YEAR($N$1)-YEAR(M541)-1,YEAR($N$1)-YEAR(M541))),'1階級番号(4月～9月)'!$A:$A,'1階級番号(4月～9月)'!$B:$B))</f>
        <v/>
      </c>
      <c r="Q541" s="72"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 customHeight="1" x14ac:dyDescent="0.2">
      <c r="A542" s="67">
        <v>528</v>
      </c>
      <c r="B542" s="68">
        <f t="shared" si="18"/>
        <v>0</v>
      </c>
      <c r="C542" s="68" t="e">
        <f>#REF!</f>
        <v>#REF!</v>
      </c>
      <c r="D542" s="69" t="str">
        <f>IF(F542="","",VLOOKUP(B542,'1階級番号(4月～9月)'!$D:$E,2,FALSE))</f>
        <v/>
      </c>
      <c r="E542" s="6"/>
      <c r="F542" s="8"/>
      <c r="G542" s="10"/>
      <c r="H542" s="12"/>
      <c r="I542" s="10"/>
      <c r="J542" s="10"/>
      <c r="K542" s="10"/>
      <c r="L542" s="10"/>
      <c r="M542" s="10"/>
      <c r="N542" s="19"/>
      <c r="O542" s="11"/>
      <c r="P542" s="71" t="str">
        <f>IF(M542="","",LOOKUP(IF(M542-DATEVALUE(YEAR(M542)&amp;"/"&amp;"4/2")&lt;0,IF(MONTH($N$1)&lt;4,YEAR($N$1)-YEAR(M542),YEAR($N$1)-YEAR(M542)+1),IF(MONTH($N$1)&lt;4,YEAR($N$1)-YEAR(M542)-1,YEAR($N$1)-YEAR(M542))),'1階級番号(4月～9月)'!$A:$A,'1階級番号(4月～9月)'!$B:$B))</f>
        <v/>
      </c>
      <c r="Q542" s="72"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 customHeight="1" x14ac:dyDescent="0.2">
      <c r="A543" s="67">
        <v>529</v>
      </c>
      <c r="B543" s="68">
        <f t="shared" si="18"/>
        <v>0</v>
      </c>
      <c r="C543" s="68" t="e">
        <f>#REF!</f>
        <v>#REF!</v>
      </c>
      <c r="D543" s="69" t="str">
        <f>IF(F543="","",VLOOKUP(B543,'1階級番号(4月～9月)'!$D:$E,2,FALSE))</f>
        <v/>
      </c>
      <c r="E543" s="6"/>
      <c r="F543" s="8"/>
      <c r="G543" s="10"/>
      <c r="H543" s="12"/>
      <c r="I543" s="10"/>
      <c r="J543" s="10"/>
      <c r="K543" s="10"/>
      <c r="L543" s="10"/>
      <c r="M543" s="10"/>
      <c r="N543" s="19"/>
      <c r="O543" s="11"/>
      <c r="P543" s="71" t="str">
        <f>IF(M543="","",LOOKUP(IF(M543-DATEVALUE(YEAR(M543)&amp;"/"&amp;"4/2")&lt;0,IF(MONTH($N$1)&lt;4,YEAR($N$1)-YEAR(M543),YEAR($N$1)-YEAR(M543)+1),IF(MONTH($N$1)&lt;4,YEAR($N$1)-YEAR(M543)-1,YEAR($N$1)-YEAR(M543))),'1階級番号(4月～9月)'!$A:$A,'1階級番号(4月～9月)'!$B:$B))</f>
        <v/>
      </c>
      <c r="Q543" s="72"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 customHeight="1" x14ac:dyDescent="0.2">
      <c r="A544" s="67">
        <v>530</v>
      </c>
      <c r="B544" s="68">
        <f t="shared" si="18"/>
        <v>0</v>
      </c>
      <c r="C544" s="68" t="e">
        <f>#REF!</f>
        <v>#REF!</v>
      </c>
      <c r="D544" s="69" t="str">
        <f>IF(F544="","",VLOOKUP(B544,'1階級番号(4月～9月)'!$D:$E,2,FALSE))</f>
        <v/>
      </c>
      <c r="E544" s="6"/>
      <c r="F544" s="8"/>
      <c r="G544" s="10"/>
      <c r="H544" s="12"/>
      <c r="I544" s="10"/>
      <c r="J544" s="10"/>
      <c r="K544" s="10"/>
      <c r="L544" s="10"/>
      <c r="M544" s="10"/>
      <c r="N544" s="19"/>
      <c r="O544" s="11"/>
      <c r="P544" s="71" t="str">
        <f>IF(M544="","",LOOKUP(IF(M544-DATEVALUE(YEAR(M544)&amp;"/"&amp;"4/2")&lt;0,IF(MONTH($N$1)&lt;4,YEAR($N$1)-YEAR(M544),YEAR($N$1)-YEAR(M544)+1),IF(MONTH($N$1)&lt;4,YEAR($N$1)-YEAR(M544)-1,YEAR($N$1)-YEAR(M544))),'1階級番号(4月～9月)'!$A:$A,'1階級番号(4月～9月)'!$B:$B))</f>
        <v/>
      </c>
      <c r="Q544" s="72"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 customHeight="1" x14ac:dyDescent="0.2">
      <c r="A545" s="67">
        <v>531</v>
      </c>
      <c r="B545" s="68">
        <f t="shared" si="18"/>
        <v>0</v>
      </c>
      <c r="C545" s="68" t="e">
        <f>#REF!</f>
        <v>#REF!</v>
      </c>
      <c r="D545" s="69" t="str">
        <f>IF(F545="","",VLOOKUP(B545,'1階級番号(4月～9月)'!$D:$E,2,FALSE))</f>
        <v/>
      </c>
      <c r="E545" s="6"/>
      <c r="F545" s="8"/>
      <c r="G545" s="10"/>
      <c r="H545" s="12"/>
      <c r="I545" s="10"/>
      <c r="J545" s="10"/>
      <c r="K545" s="10"/>
      <c r="L545" s="10"/>
      <c r="M545" s="10"/>
      <c r="N545" s="19"/>
      <c r="O545" s="11"/>
      <c r="P545" s="71" t="str">
        <f>IF(M545="","",LOOKUP(IF(M545-DATEVALUE(YEAR(M545)&amp;"/"&amp;"4/2")&lt;0,IF(MONTH($N$1)&lt;4,YEAR($N$1)-YEAR(M545),YEAR($N$1)-YEAR(M545)+1),IF(MONTH($N$1)&lt;4,YEAR($N$1)-YEAR(M545)-1,YEAR($N$1)-YEAR(M545))),'1階級番号(4月～9月)'!$A:$A,'1階級番号(4月～9月)'!$B:$B))</f>
        <v/>
      </c>
      <c r="Q545" s="72"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 customHeight="1" x14ac:dyDescent="0.2">
      <c r="A546" s="67">
        <v>532</v>
      </c>
      <c r="B546" s="68">
        <f t="shared" si="18"/>
        <v>0</v>
      </c>
      <c r="C546" s="68" t="e">
        <f>#REF!</f>
        <v>#REF!</v>
      </c>
      <c r="D546" s="69" t="str">
        <f>IF(F546="","",VLOOKUP(B546,'1階級番号(4月～9月)'!$D:$E,2,FALSE))</f>
        <v/>
      </c>
      <c r="E546" s="6"/>
      <c r="F546" s="8"/>
      <c r="G546" s="10"/>
      <c r="H546" s="12"/>
      <c r="I546" s="10"/>
      <c r="J546" s="10"/>
      <c r="K546" s="10"/>
      <c r="L546" s="10"/>
      <c r="M546" s="10"/>
      <c r="N546" s="19"/>
      <c r="O546" s="11"/>
      <c r="P546" s="71" t="str">
        <f>IF(M546="","",LOOKUP(IF(M546-DATEVALUE(YEAR(M546)&amp;"/"&amp;"4/2")&lt;0,IF(MONTH($N$1)&lt;4,YEAR($N$1)-YEAR(M546),YEAR($N$1)-YEAR(M546)+1),IF(MONTH($N$1)&lt;4,YEAR($N$1)-YEAR(M546)-1,YEAR($N$1)-YEAR(M546))),'1階級番号(4月～9月)'!$A:$A,'1階級番号(4月～9月)'!$B:$B))</f>
        <v/>
      </c>
      <c r="Q546" s="72"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 customHeight="1" x14ac:dyDescent="0.2">
      <c r="A547" s="67">
        <v>533</v>
      </c>
      <c r="B547" s="68">
        <f t="shared" si="18"/>
        <v>0</v>
      </c>
      <c r="C547" s="68" t="e">
        <f>#REF!</f>
        <v>#REF!</v>
      </c>
      <c r="D547" s="69" t="str">
        <f>IF(F547="","",VLOOKUP(B547,'1階級番号(4月～9月)'!$D:$E,2,FALSE))</f>
        <v/>
      </c>
      <c r="E547" s="6"/>
      <c r="F547" s="8"/>
      <c r="G547" s="10"/>
      <c r="H547" s="12"/>
      <c r="I547" s="10"/>
      <c r="J547" s="10"/>
      <c r="K547" s="10"/>
      <c r="L547" s="10"/>
      <c r="M547" s="10"/>
      <c r="N547" s="19"/>
      <c r="O547" s="11"/>
      <c r="P547" s="71" t="str">
        <f>IF(M547="","",LOOKUP(IF(M547-DATEVALUE(YEAR(M547)&amp;"/"&amp;"4/2")&lt;0,IF(MONTH($N$1)&lt;4,YEAR($N$1)-YEAR(M547),YEAR($N$1)-YEAR(M547)+1),IF(MONTH($N$1)&lt;4,YEAR($N$1)-YEAR(M547)-1,YEAR($N$1)-YEAR(M547))),'1階級番号(4月～9月)'!$A:$A,'1階級番号(4月～9月)'!$B:$B))</f>
        <v/>
      </c>
      <c r="Q547" s="72"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 customHeight="1" x14ac:dyDescent="0.2">
      <c r="A548" s="67">
        <v>534</v>
      </c>
      <c r="B548" s="68">
        <f t="shared" si="18"/>
        <v>0</v>
      </c>
      <c r="C548" s="68" t="e">
        <f>#REF!</f>
        <v>#REF!</v>
      </c>
      <c r="D548" s="69" t="str">
        <f>IF(F548="","",VLOOKUP(B548,'1階級番号(4月～9月)'!$D:$E,2,FALSE))</f>
        <v/>
      </c>
      <c r="E548" s="6"/>
      <c r="F548" s="8"/>
      <c r="G548" s="10"/>
      <c r="H548" s="12"/>
      <c r="I548" s="10"/>
      <c r="J548" s="10"/>
      <c r="K548" s="10"/>
      <c r="L548" s="10"/>
      <c r="M548" s="10"/>
      <c r="N548" s="19"/>
      <c r="O548" s="11"/>
      <c r="P548" s="71" t="str">
        <f>IF(M548="","",LOOKUP(IF(M548-DATEVALUE(YEAR(M548)&amp;"/"&amp;"4/2")&lt;0,IF(MONTH($N$1)&lt;4,YEAR($N$1)-YEAR(M548),YEAR($N$1)-YEAR(M548)+1),IF(MONTH($N$1)&lt;4,YEAR($N$1)-YEAR(M548)-1,YEAR($N$1)-YEAR(M548))),'1階級番号(4月～9月)'!$A:$A,'1階級番号(4月～9月)'!$B:$B))</f>
        <v/>
      </c>
      <c r="Q548" s="72"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 customHeight="1" x14ac:dyDescent="0.2">
      <c r="A549" s="67">
        <v>535</v>
      </c>
      <c r="B549" s="68">
        <f t="shared" si="18"/>
        <v>0</v>
      </c>
      <c r="C549" s="68" t="e">
        <f>#REF!</f>
        <v>#REF!</v>
      </c>
      <c r="D549" s="69" t="str">
        <f>IF(F549="","",VLOOKUP(B549,'1階級番号(4月～9月)'!$D:$E,2,FALSE))</f>
        <v/>
      </c>
      <c r="E549" s="6"/>
      <c r="F549" s="8"/>
      <c r="G549" s="10"/>
      <c r="H549" s="12"/>
      <c r="I549" s="10"/>
      <c r="J549" s="10"/>
      <c r="K549" s="10"/>
      <c r="L549" s="10"/>
      <c r="M549" s="10"/>
      <c r="N549" s="19"/>
      <c r="O549" s="11"/>
      <c r="P549" s="71" t="str">
        <f>IF(M549="","",LOOKUP(IF(M549-DATEVALUE(YEAR(M549)&amp;"/"&amp;"4/2")&lt;0,IF(MONTH($N$1)&lt;4,YEAR($N$1)-YEAR(M549),YEAR($N$1)-YEAR(M549)+1),IF(MONTH($N$1)&lt;4,YEAR($N$1)-YEAR(M549)-1,YEAR($N$1)-YEAR(M549))),'1階級番号(4月～9月)'!$A:$A,'1階級番号(4月～9月)'!$B:$B))</f>
        <v/>
      </c>
      <c r="Q549" s="72"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 customHeight="1" x14ac:dyDescent="0.2">
      <c r="A550" s="67">
        <v>536</v>
      </c>
      <c r="B550" s="68">
        <f t="shared" si="18"/>
        <v>0</v>
      </c>
      <c r="C550" s="68" t="e">
        <f>#REF!</f>
        <v>#REF!</v>
      </c>
      <c r="D550" s="69" t="str">
        <f>IF(F550="","",VLOOKUP(B550,'1階級番号(4月～9月)'!$D:$E,2,FALSE))</f>
        <v/>
      </c>
      <c r="E550" s="6"/>
      <c r="F550" s="8"/>
      <c r="G550" s="10"/>
      <c r="H550" s="12"/>
      <c r="I550" s="10"/>
      <c r="J550" s="10"/>
      <c r="K550" s="10"/>
      <c r="L550" s="10"/>
      <c r="M550" s="10"/>
      <c r="N550" s="19"/>
      <c r="O550" s="11"/>
      <c r="P550" s="71" t="str">
        <f>IF(M550="","",LOOKUP(IF(M550-DATEVALUE(YEAR(M550)&amp;"/"&amp;"4/2")&lt;0,IF(MONTH($N$1)&lt;4,YEAR($N$1)-YEAR(M550),YEAR($N$1)-YEAR(M550)+1),IF(MONTH($N$1)&lt;4,YEAR($N$1)-YEAR(M550)-1,YEAR($N$1)-YEAR(M550))),'1階級番号(4月～9月)'!$A:$A,'1階級番号(4月～9月)'!$B:$B))</f>
        <v/>
      </c>
      <c r="Q550" s="72"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 customHeight="1" x14ac:dyDescent="0.2">
      <c r="A551" s="67">
        <v>537</v>
      </c>
      <c r="B551" s="68">
        <f t="shared" si="18"/>
        <v>0</v>
      </c>
      <c r="C551" s="68" t="e">
        <f>#REF!</f>
        <v>#REF!</v>
      </c>
      <c r="D551" s="69" t="str">
        <f>IF(F551="","",VLOOKUP(B551,'1階級番号(4月～9月)'!$D:$E,2,FALSE))</f>
        <v/>
      </c>
      <c r="E551" s="6"/>
      <c r="F551" s="8"/>
      <c r="G551" s="10"/>
      <c r="H551" s="12"/>
      <c r="I551" s="10"/>
      <c r="J551" s="10"/>
      <c r="K551" s="10"/>
      <c r="L551" s="10"/>
      <c r="M551" s="10"/>
      <c r="N551" s="19"/>
      <c r="O551" s="11"/>
      <c r="P551" s="71" t="str">
        <f>IF(M551="","",LOOKUP(IF(M551-DATEVALUE(YEAR(M551)&amp;"/"&amp;"4/2")&lt;0,IF(MONTH($N$1)&lt;4,YEAR($N$1)-YEAR(M551),YEAR($N$1)-YEAR(M551)+1),IF(MONTH($N$1)&lt;4,YEAR($N$1)-YEAR(M551)-1,YEAR($N$1)-YEAR(M551))),'1階級番号(4月～9月)'!$A:$A,'1階級番号(4月～9月)'!$B:$B))</f>
        <v/>
      </c>
      <c r="Q551" s="72"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 customHeight="1" x14ac:dyDescent="0.2">
      <c r="A552" s="67">
        <v>538</v>
      </c>
      <c r="B552" s="68">
        <f t="shared" si="18"/>
        <v>0</v>
      </c>
      <c r="C552" s="68" t="e">
        <f>#REF!</f>
        <v>#REF!</v>
      </c>
      <c r="D552" s="69" t="str">
        <f>IF(F552="","",VLOOKUP(B552,'1階級番号(4月～9月)'!$D:$E,2,FALSE))</f>
        <v/>
      </c>
      <c r="E552" s="6"/>
      <c r="F552" s="8"/>
      <c r="G552" s="10"/>
      <c r="H552" s="12"/>
      <c r="I552" s="10"/>
      <c r="J552" s="10"/>
      <c r="K552" s="10"/>
      <c r="L552" s="10"/>
      <c r="M552" s="10"/>
      <c r="N552" s="19"/>
      <c r="O552" s="11"/>
      <c r="P552" s="71" t="str">
        <f>IF(M552="","",LOOKUP(IF(M552-DATEVALUE(YEAR(M552)&amp;"/"&amp;"4/2")&lt;0,IF(MONTH($N$1)&lt;4,YEAR($N$1)-YEAR(M552),YEAR($N$1)-YEAR(M552)+1),IF(MONTH($N$1)&lt;4,YEAR($N$1)-YEAR(M552)-1,YEAR($N$1)-YEAR(M552))),'1階級番号(4月～9月)'!$A:$A,'1階級番号(4月～9月)'!$B:$B))</f>
        <v/>
      </c>
      <c r="Q552" s="72"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 customHeight="1" x14ac:dyDescent="0.2">
      <c r="A553" s="67">
        <v>539</v>
      </c>
      <c r="B553" s="68">
        <f t="shared" si="18"/>
        <v>0</v>
      </c>
      <c r="C553" s="68" t="e">
        <f>#REF!</f>
        <v>#REF!</v>
      </c>
      <c r="D553" s="69" t="str">
        <f>IF(F553="","",VLOOKUP(B553,'1階級番号(4月～9月)'!$D:$E,2,FALSE))</f>
        <v/>
      </c>
      <c r="E553" s="6"/>
      <c r="F553" s="8"/>
      <c r="G553" s="10"/>
      <c r="H553" s="12"/>
      <c r="I553" s="10"/>
      <c r="J553" s="10"/>
      <c r="K553" s="10"/>
      <c r="L553" s="10"/>
      <c r="M553" s="10"/>
      <c r="N553" s="19"/>
      <c r="O553" s="11"/>
      <c r="P553" s="71" t="str">
        <f>IF(M553="","",LOOKUP(IF(M553-DATEVALUE(YEAR(M553)&amp;"/"&amp;"4/2")&lt;0,IF(MONTH($N$1)&lt;4,YEAR($N$1)-YEAR(M553),YEAR($N$1)-YEAR(M553)+1),IF(MONTH($N$1)&lt;4,YEAR($N$1)-YEAR(M553)-1,YEAR($N$1)-YEAR(M553))),'1階級番号(4月～9月)'!$A:$A,'1階級番号(4月～9月)'!$B:$B))</f>
        <v/>
      </c>
      <c r="Q553" s="72"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 customHeight="1" x14ac:dyDescent="0.2">
      <c r="A554" s="67">
        <v>540</v>
      </c>
      <c r="B554" s="68">
        <f t="shared" si="18"/>
        <v>0</v>
      </c>
      <c r="C554" s="68" t="e">
        <f>#REF!</f>
        <v>#REF!</v>
      </c>
      <c r="D554" s="69" t="str">
        <f>IF(F554="","",VLOOKUP(B554,'1階級番号(4月～9月)'!$D:$E,2,FALSE))</f>
        <v/>
      </c>
      <c r="E554" s="6"/>
      <c r="F554" s="8"/>
      <c r="G554" s="10"/>
      <c r="H554" s="12"/>
      <c r="I554" s="10"/>
      <c r="J554" s="10"/>
      <c r="K554" s="10"/>
      <c r="L554" s="10"/>
      <c r="M554" s="10"/>
      <c r="N554" s="19"/>
      <c r="O554" s="11"/>
      <c r="P554" s="71" t="str">
        <f>IF(M554="","",LOOKUP(IF(M554-DATEVALUE(YEAR(M554)&amp;"/"&amp;"4/2")&lt;0,IF(MONTH($N$1)&lt;4,YEAR($N$1)-YEAR(M554),YEAR($N$1)-YEAR(M554)+1),IF(MONTH($N$1)&lt;4,YEAR($N$1)-YEAR(M554)-1,YEAR($N$1)-YEAR(M554))),'1階級番号(4月～9月)'!$A:$A,'1階級番号(4月～9月)'!$B:$B))</f>
        <v/>
      </c>
      <c r="Q554" s="72"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 customHeight="1" x14ac:dyDescent="0.2">
      <c r="A555" s="67">
        <v>541</v>
      </c>
      <c r="B555" s="68">
        <f t="shared" si="18"/>
        <v>0</v>
      </c>
      <c r="C555" s="68" t="e">
        <f>#REF!</f>
        <v>#REF!</v>
      </c>
      <c r="D555" s="69" t="str">
        <f>IF(F555="","",VLOOKUP(B555,'1階級番号(4月～9月)'!$D:$E,2,FALSE))</f>
        <v/>
      </c>
      <c r="E555" s="6"/>
      <c r="F555" s="8"/>
      <c r="G555" s="10"/>
      <c r="H555" s="12"/>
      <c r="I555" s="10"/>
      <c r="J555" s="10"/>
      <c r="K555" s="10"/>
      <c r="L555" s="10"/>
      <c r="M555" s="10"/>
      <c r="N555" s="19"/>
      <c r="O555" s="11"/>
      <c r="P555" s="71" t="str">
        <f>IF(M555="","",LOOKUP(IF(M555-DATEVALUE(YEAR(M555)&amp;"/"&amp;"4/2")&lt;0,IF(MONTH($N$1)&lt;4,YEAR($N$1)-YEAR(M555),YEAR($N$1)-YEAR(M555)+1),IF(MONTH($N$1)&lt;4,YEAR($N$1)-YEAR(M555)-1,YEAR($N$1)-YEAR(M555))),'1階級番号(4月～9月)'!$A:$A,'1階級番号(4月～9月)'!$B:$B))</f>
        <v/>
      </c>
      <c r="Q555" s="72"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 customHeight="1" x14ac:dyDescent="0.2">
      <c r="A556" s="67">
        <v>542</v>
      </c>
      <c r="B556" s="68">
        <f t="shared" si="18"/>
        <v>0</v>
      </c>
      <c r="C556" s="68" t="e">
        <f>#REF!</f>
        <v>#REF!</v>
      </c>
      <c r="D556" s="69" t="str">
        <f>IF(F556="","",VLOOKUP(B556,'1階級番号(4月～9月)'!$D:$E,2,FALSE))</f>
        <v/>
      </c>
      <c r="E556" s="6"/>
      <c r="F556" s="8"/>
      <c r="G556" s="10"/>
      <c r="H556" s="12"/>
      <c r="I556" s="10"/>
      <c r="J556" s="10"/>
      <c r="K556" s="10"/>
      <c r="L556" s="10"/>
      <c r="M556" s="10"/>
      <c r="N556" s="19"/>
      <c r="O556" s="11"/>
      <c r="P556" s="71" t="str">
        <f>IF(M556="","",LOOKUP(IF(M556-DATEVALUE(YEAR(M556)&amp;"/"&amp;"4/2")&lt;0,IF(MONTH($N$1)&lt;4,YEAR($N$1)-YEAR(M556),YEAR($N$1)-YEAR(M556)+1),IF(MONTH($N$1)&lt;4,YEAR($N$1)-YEAR(M556)-1,YEAR($N$1)-YEAR(M556))),'1階級番号(4月～9月)'!$A:$A,'1階級番号(4月～9月)'!$B:$B))</f>
        <v/>
      </c>
      <c r="Q556" s="72"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 customHeight="1" x14ac:dyDescent="0.2">
      <c r="A557" s="67">
        <v>543</v>
      </c>
      <c r="B557" s="68">
        <f t="shared" si="18"/>
        <v>0</v>
      </c>
      <c r="C557" s="68" t="e">
        <f>#REF!</f>
        <v>#REF!</v>
      </c>
      <c r="D557" s="69" t="str">
        <f>IF(F557="","",VLOOKUP(B557,'1階級番号(4月～9月)'!$D:$E,2,FALSE))</f>
        <v/>
      </c>
      <c r="E557" s="6"/>
      <c r="F557" s="8"/>
      <c r="G557" s="10"/>
      <c r="H557" s="12"/>
      <c r="I557" s="10"/>
      <c r="J557" s="10"/>
      <c r="K557" s="10"/>
      <c r="L557" s="10"/>
      <c r="M557" s="10"/>
      <c r="N557" s="19"/>
      <c r="O557" s="11"/>
      <c r="P557" s="71" t="str">
        <f>IF(M557="","",LOOKUP(IF(M557-DATEVALUE(YEAR(M557)&amp;"/"&amp;"4/2")&lt;0,IF(MONTH($N$1)&lt;4,YEAR($N$1)-YEAR(M557),YEAR($N$1)-YEAR(M557)+1),IF(MONTH($N$1)&lt;4,YEAR($N$1)-YEAR(M557)-1,YEAR($N$1)-YEAR(M557))),'1階級番号(4月～9月)'!$A:$A,'1階級番号(4月～9月)'!$B:$B))</f>
        <v/>
      </c>
      <c r="Q557" s="72"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 customHeight="1" x14ac:dyDescent="0.2">
      <c r="A558" s="67">
        <v>544</v>
      </c>
      <c r="B558" s="68">
        <f t="shared" si="18"/>
        <v>0</v>
      </c>
      <c r="C558" s="68" t="e">
        <f>#REF!</f>
        <v>#REF!</v>
      </c>
      <c r="D558" s="69" t="str">
        <f>IF(F558="","",VLOOKUP(B558,'1階級番号(4月～9月)'!$D:$E,2,FALSE))</f>
        <v/>
      </c>
      <c r="E558" s="6"/>
      <c r="F558" s="8"/>
      <c r="G558" s="10"/>
      <c r="H558" s="12"/>
      <c r="I558" s="10"/>
      <c r="J558" s="10"/>
      <c r="K558" s="10"/>
      <c r="L558" s="10"/>
      <c r="M558" s="10"/>
      <c r="N558" s="19"/>
      <c r="O558" s="11"/>
      <c r="P558" s="71" t="str">
        <f>IF(M558="","",LOOKUP(IF(M558-DATEVALUE(YEAR(M558)&amp;"/"&amp;"4/2")&lt;0,IF(MONTH($N$1)&lt;4,YEAR($N$1)-YEAR(M558),YEAR($N$1)-YEAR(M558)+1),IF(MONTH($N$1)&lt;4,YEAR($N$1)-YEAR(M558)-1,YEAR($N$1)-YEAR(M558))),'1階級番号(4月～9月)'!$A:$A,'1階級番号(4月～9月)'!$B:$B))</f>
        <v/>
      </c>
      <c r="Q558" s="72"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 customHeight="1" x14ac:dyDescent="0.2">
      <c r="A559" s="67">
        <v>545</v>
      </c>
      <c r="B559" s="68">
        <f t="shared" si="18"/>
        <v>0</v>
      </c>
      <c r="C559" s="68" t="e">
        <f>#REF!</f>
        <v>#REF!</v>
      </c>
      <c r="D559" s="69" t="str">
        <f>IF(F559="","",VLOOKUP(B559,'1階級番号(4月～9月)'!$D:$E,2,FALSE))</f>
        <v/>
      </c>
      <c r="E559" s="6"/>
      <c r="F559" s="8"/>
      <c r="G559" s="10"/>
      <c r="H559" s="12"/>
      <c r="I559" s="10"/>
      <c r="J559" s="10"/>
      <c r="K559" s="10"/>
      <c r="L559" s="10"/>
      <c r="M559" s="10"/>
      <c r="N559" s="19"/>
      <c r="O559" s="11"/>
      <c r="P559" s="71" t="str">
        <f>IF(M559="","",LOOKUP(IF(M559-DATEVALUE(YEAR(M559)&amp;"/"&amp;"4/2")&lt;0,IF(MONTH($N$1)&lt;4,YEAR($N$1)-YEAR(M559),YEAR($N$1)-YEAR(M559)+1),IF(MONTH($N$1)&lt;4,YEAR($N$1)-YEAR(M559)-1,YEAR($N$1)-YEAR(M559))),'1階級番号(4月～9月)'!$A:$A,'1階級番号(4月～9月)'!$B:$B))</f>
        <v/>
      </c>
      <c r="Q559" s="72"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 customHeight="1" x14ac:dyDescent="0.2">
      <c r="A560" s="67">
        <v>546</v>
      </c>
      <c r="B560" s="68">
        <f t="shared" si="18"/>
        <v>0</v>
      </c>
      <c r="C560" s="68" t="e">
        <f>#REF!</f>
        <v>#REF!</v>
      </c>
      <c r="D560" s="69" t="str">
        <f>IF(F560="","",VLOOKUP(B560,'1階級番号(4月～9月)'!$D:$E,2,FALSE))</f>
        <v/>
      </c>
      <c r="E560" s="6"/>
      <c r="F560" s="8"/>
      <c r="G560" s="10"/>
      <c r="H560" s="12"/>
      <c r="I560" s="10"/>
      <c r="J560" s="10"/>
      <c r="K560" s="10"/>
      <c r="L560" s="10"/>
      <c r="M560" s="10"/>
      <c r="N560" s="19"/>
      <c r="O560" s="11"/>
      <c r="P560" s="71" t="str">
        <f>IF(M560="","",LOOKUP(IF(M560-DATEVALUE(YEAR(M560)&amp;"/"&amp;"4/2")&lt;0,IF(MONTH($N$1)&lt;4,YEAR($N$1)-YEAR(M560),YEAR($N$1)-YEAR(M560)+1),IF(MONTH($N$1)&lt;4,YEAR($N$1)-YEAR(M560)-1,YEAR($N$1)-YEAR(M560))),'1階級番号(4月～9月)'!$A:$A,'1階級番号(4月～9月)'!$B:$B))</f>
        <v/>
      </c>
      <c r="Q560" s="72"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 customHeight="1" x14ac:dyDescent="0.2">
      <c r="A561" s="67">
        <v>547</v>
      </c>
      <c r="B561" s="68">
        <f t="shared" si="18"/>
        <v>0</v>
      </c>
      <c r="C561" s="68" t="e">
        <f>#REF!</f>
        <v>#REF!</v>
      </c>
      <c r="D561" s="69" t="str">
        <f>IF(F561="","",VLOOKUP(B561,'1階級番号(4月～9月)'!$D:$E,2,FALSE))</f>
        <v/>
      </c>
      <c r="E561" s="6"/>
      <c r="F561" s="8"/>
      <c r="G561" s="10"/>
      <c r="H561" s="12"/>
      <c r="I561" s="10"/>
      <c r="J561" s="10"/>
      <c r="K561" s="10"/>
      <c r="L561" s="10"/>
      <c r="M561" s="10"/>
      <c r="N561" s="19"/>
      <c r="O561" s="11"/>
      <c r="P561" s="71" t="str">
        <f>IF(M561="","",LOOKUP(IF(M561-DATEVALUE(YEAR(M561)&amp;"/"&amp;"4/2")&lt;0,IF(MONTH($N$1)&lt;4,YEAR($N$1)-YEAR(M561),YEAR($N$1)-YEAR(M561)+1),IF(MONTH($N$1)&lt;4,YEAR($N$1)-YEAR(M561)-1,YEAR($N$1)-YEAR(M561))),'1階級番号(4月～9月)'!$A:$A,'1階級番号(4月～9月)'!$B:$B))</f>
        <v/>
      </c>
      <c r="Q561" s="72"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 customHeight="1" x14ac:dyDescent="0.2">
      <c r="A562" s="67">
        <v>548</v>
      </c>
      <c r="B562" s="68">
        <f t="shared" si="18"/>
        <v>0</v>
      </c>
      <c r="C562" s="68" t="e">
        <f>#REF!</f>
        <v>#REF!</v>
      </c>
      <c r="D562" s="69" t="str">
        <f>IF(F562="","",VLOOKUP(B562,'1階級番号(4月～9月)'!$D:$E,2,FALSE))</f>
        <v/>
      </c>
      <c r="E562" s="6"/>
      <c r="F562" s="8"/>
      <c r="G562" s="10"/>
      <c r="H562" s="12"/>
      <c r="I562" s="10"/>
      <c r="J562" s="10"/>
      <c r="K562" s="10"/>
      <c r="L562" s="10"/>
      <c r="M562" s="10"/>
      <c r="N562" s="19"/>
      <c r="O562" s="11"/>
      <c r="P562" s="71" t="str">
        <f>IF(M562="","",LOOKUP(IF(M562-DATEVALUE(YEAR(M562)&amp;"/"&amp;"4/2")&lt;0,IF(MONTH($N$1)&lt;4,YEAR($N$1)-YEAR(M562),YEAR($N$1)-YEAR(M562)+1),IF(MONTH($N$1)&lt;4,YEAR($N$1)-YEAR(M562)-1,YEAR($N$1)-YEAR(M562))),'1階級番号(4月～9月)'!$A:$A,'1階級番号(4月～9月)'!$B:$B))</f>
        <v/>
      </c>
      <c r="Q562" s="72"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 customHeight="1" x14ac:dyDescent="0.2">
      <c r="A563" s="67">
        <v>549</v>
      </c>
      <c r="B563" s="68">
        <f t="shared" si="18"/>
        <v>0</v>
      </c>
      <c r="C563" s="68" t="e">
        <f>#REF!</f>
        <v>#REF!</v>
      </c>
      <c r="D563" s="69" t="str">
        <f>IF(F563="","",VLOOKUP(B563,'1階級番号(4月～9月)'!$D:$E,2,FALSE))</f>
        <v/>
      </c>
      <c r="E563" s="6"/>
      <c r="F563" s="8"/>
      <c r="G563" s="10"/>
      <c r="H563" s="12"/>
      <c r="I563" s="10"/>
      <c r="J563" s="10"/>
      <c r="K563" s="10"/>
      <c r="L563" s="10"/>
      <c r="M563" s="10"/>
      <c r="N563" s="19"/>
      <c r="O563" s="11"/>
      <c r="P563" s="71" t="str">
        <f>IF(M563="","",LOOKUP(IF(M563-DATEVALUE(YEAR(M563)&amp;"/"&amp;"4/2")&lt;0,IF(MONTH($N$1)&lt;4,YEAR($N$1)-YEAR(M563),YEAR($N$1)-YEAR(M563)+1),IF(MONTH($N$1)&lt;4,YEAR($N$1)-YEAR(M563)-1,YEAR($N$1)-YEAR(M563))),'1階級番号(4月～9月)'!$A:$A,'1階級番号(4月～9月)'!$B:$B))</f>
        <v/>
      </c>
      <c r="Q563" s="72"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 customHeight="1" x14ac:dyDescent="0.2">
      <c r="A564" s="67">
        <v>550</v>
      </c>
      <c r="B564" s="68">
        <f t="shared" si="18"/>
        <v>0</v>
      </c>
      <c r="C564" s="68" t="e">
        <f>#REF!</f>
        <v>#REF!</v>
      </c>
      <c r="D564" s="69" t="str">
        <f>IF(F564="","",VLOOKUP(B564,'1階級番号(4月～9月)'!$D:$E,2,FALSE))</f>
        <v/>
      </c>
      <c r="E564" s="6"/>
      <c r="F564" s="8"/>
      <c r="G564" s="10"/>
      <c r="H564" s="12"/>
      <c r="I564" s="10"/>
      <c r="J564" s="10"/>
      <c r="K564" s="10"/>
      <c r="L564" s="10"/>
      <c r="M564" s="10"/>
      <c r="N564" s="19"/>
      <c r="O564" s="11"/>
      <c r="P564" s="71" t="str">
        <f>IF(M564="","",LOOKUP(IF(M564-DATEVALUE(YEAR(M564)&amp;"/"&amp;"4/2")&lt;0,IF(MONTH($N$1)&lt;4,YEAR($N$1)-YEAR(M564),YEAR($N$1)-YEAR(M564)+1),IF(MONTH($N$1)&lt;4,YEAR($N$1)-YEAR(M564)-1,YEAR($N$1)-YEAR(M564))),'1階級番号(4月～9月)'!$A:$A,'1階級番号(4月～9月)'!$B:$B))</f>
        <v/>
      </c>
      <c r="Q564" s="72"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 customHeight="1" x14ac:dyDescent="0.2">
      <c r="A565" s="67">
        <v>551</v>
      </c>
      <c r="B565" s="68">
        <f t="shared" si="18"/>
        <v>0</v>
      </c>
      <c r="C565" s="68" t="e">
        <f>#REF!</f>
        <v>#REF!</v>
      </c>
      <c r="D565" s="69" t="str">
        <f>IF(F565="","",VLOOKUP(B565,'1階級番号(4月～9月)'!$D:$E,2,FALSE))</f>
        <v/>
      </c>
      <c r="E565" s="6"/>
      <c r="F565" s="8"/>
      <c r="G565" s="10"/>
      <c r="H565" s="12"/>
      <c r="I565" s="10"/>
      <c r="J565" s="10"/>
      <c r="K565" s="10"/>
      <c r="L565" s="10"/>
      <c r="M565" s="10"/>
      <c r="N565" s="19"/>
      <c r="O565" s="11"/>
      <c r="P565" s="71" t="str">
        <f>IF(M565="","",LOOKUP(IF(M565-DATEVALUE(YEAR(M565)&amp;"/"&amp;"4/2")&lt;0,IF(MONTH($N$1)&lt;4,YEAR($N$1)-YEAR(M565),YEAR($N$1)-YEAR(M565)+1),IF(MONTH($N$1)&lt;4,YEAR($N$1)-YEAR(M565)-1,YEAR($N$1)-YEAR(M565))),'1階級番号(4月～9月)'!$A:$A,'1階級番号(4月～9月)'!$B:$B))</f>
        <v/>
      </c>
      <c r="Q565" s="72"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 customHeight="1" x14ac:dyDescent="0.2">
      <c r="A566" s="67">
        <v>552</v>
      </c>
      <c r="B566" s="68">
        <f t="shared" si="18"/>
        <v>0</v>
      </c>
      <c r="C566" s="68" t="e">
        <f>#REF!</f>
        <v>#REF!</v>
      </c>
      <c r="D566" s="69" t="str">
        <f>IF(F566="","",VLOOKUP(B566,'1階級番号(4月～9月)'!$D:$E,2,FALSE))</f>
        <v/>
      </c>
      <c r="E566" s="6"/>
      <c r="F566" s="8"/>
      <c r="G566" s="10"/>
      <c r="H566" s="12"/>
      <c r="I566" s="10"/>
      <c r="J566" s="10"/>
      <c r="K566" s="10"/>
      <c r="L566" s="10"/>
      <c r="M566" s="10"/>
      <c r="N566" s="19"/>
      <c r="O566" s="11"/>
      <c r="P566" s="71" t="str">
        <f>IF(M566="","",LOOKUP(IF(M566-DATEVALUE(YEAR(M566)&amp;"/"&amp;"4/2")&lt;0,IF(MONTH($N$1)&lt;4,YEAR($N$1)-YEAR(M566),YEAR($N$1)-YEAR(M566)+1),IF(MONTH($N$1)&lt;4,YEAR($N$1)-YEAR(M566)-1,YEAR($N$1)-YEAR(M566))),'1階級番号(4月～9月)'!$A:$A,'1階級番号(4月～9月)'!$B:$B))</f>
        <v/>
      </c>
      <c r="Q566" s="72"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 customHeight="1" x14ac:dyDescent="0.2">
      <c r="A567" s="67">
        <v>553</v>
      </c>
      <c r="B567" s="68">
        <f t="shared" si="18"/>
        <v>0</v>
      </c>
      <c r="C567" s="68" t="e">
        <f>#REF!</f>
        <v>#REF!</v>
      </c>
      <c r="D567" s="69" t="str">
        <f>IF(F567="","",VLOOKUP(B567,'1階級番号(4月～9月)'!$D:$E,2,FALSE))</f>
        <v/>
      </c>
      <c r="E567" s="6"/>
      <c r="F567" s="8"/>
      <c r="G567" s="10"/>
      <c r="H567" s="12"/>
      <c r="I567" s="10"/>
      <c r="J567" s="10"/>
      <c r="K567" s="10"/>
      <c r="L567" s="10"/>
      <c r="M567" s="10"/>
      <c r="N567" s="19"/>
      <c r="O567" s="11"/>
      <c r="P567" s="71" t="str">
        <f>IF(M567="","",LOOKUP(IF(M567-DATEVALUE(YEAR(M567)&amp;"/"&amp;"4/2")&lt;0,IF(MONTH($N$1)&lt;4,YEAR($N$1)-YEAR(M567),YEAR($N$1)-YEAR(M567)+1),IF(MONTH($N$1)&lt;4,YEAR($N$1)-YEAR(M567)-1,YEAR($N$1)-YEAR(M567))),'1階級番号(4月～9月)'!$A:$A,'1階級番号(4月～9月)'!$B:$B))</f>
        <v/>
      </c>
      <c r="Q567" s="72"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 customHeight="1" x14ac:dyDescent="0.2">
      <c r="A568" s="67">
        <v>554</v>
      </c>
      <c r="B568" s="68">
        <f t="shared" si="18"/>
        <v>0</v>
      </c>
      <c r="C568" s="68" t="e">
        <f>#REF!</f>
        <v>#REF!</v>
      </c>
      <c r="D568" s="69" t="str">
        <f>IF(F568="","",VLOOKUP(B568,'1階級番号(4月～9月)'!$D:$E,2,FALSE))</f>
        <v/>
      </c>
      <c r="E568" s="6"/>
      <c r="F568" s="8"/>
      <c r="G568" s="10"/>
      <c r="H568" s="12"/>
      <c r="I568" s="10"/>
      <c r="J568" s="10"/>
      <c r="K568" s="10"/>
      <c r="L568" s="10"/>
      <c r="M568" s="10"/>
      <c r="N568" s="19"/>
      <c r="O568" s="11"/>
      <c r="P568" s="71" t="str">
        <f>IF(M568="","",LOOKUP(IF(M568-DATEVALUE(YEAR(M568)&amp;"/"&amp;"4/2")&lt;0,IF(MONTH($N$1)&lt;4,YEAR($N$1)-YEAR(M568),YEAR($N$1)-YEAR(M568)+1),IF(MONTH($N$1)&lt;4,YEAR($N$1)-YEAR(M568)-1,YEAR($N$1)-YEAR(M568))),'1階級番号(4月～9月)'!$A:$A,'1階級番号(4月～9月)'!$B:$B))</f>
        <v/>
      </c>
      <c r="Q568" s="72"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 customHeight="1" x14ac:dyDescent="0.2">
      <c r="A569" s="67">
        <v>555</v>
      </c>
      <c r="B569" s="68">
        <f t="shared" si="18"/>
        <v>0</v>
      </c>
      <c r="C569" s="68" t="e">
        <f>#REF!</f>
        <v>#REF!</v>
      </c>
      <c r="D569" s="69" t="str">
        <f>IF(F569="","",VLOOKUP(B569,'1階級番号(4月～9月)'!$D:$E,2,FALSE))</f>
        <v/>
      </c>
      <c r="E569" s="6"/>
      <c r="F569" s="8"/>
      <c r="G569" s="10"/>
      <c r="H569" s="12"/>
      <c r="I569" s="10"/>
      <c r="J569" s="10"/>
      <c r="K569" s="10"/>
      <c r="L569" s="10"/>
      <c r="M569" s="10"/>
      <c r="N569" s="19"/>
      <c r="O569" s="11"/>
      <c r="P569" s="71" t="str">
        <f>IF(M569="","",LOOKUP(IF(M569-DATEVALUE(YEAR(M569)&amp;"/"&amp;"4/2")&lt;0,IF(MONTH($N$1)&lt;4,YEAR($N$1)-YEAR(M569),YEAR($N$1)-YEAR(M569)+1),IF(MONTH($N$1)&lt;4,YEAR($N$1)-YEAR(M569)-1,YEAR($N$1)-YEAR(M569))),'1階級番号(4月～9月)'!$A:$A,'1階級番号(4月～9月)'!$B:$B))</f>
        <v/>
      </c>
      <c r="Q569" s="72"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 customHeight="1" x14ac:dyDescent="0.2">
      <c r="A570" s="67">
        <v>556</v>
      </c>
      <c r="B570" s="68">
        <f t="shared" si="18"/>
        <v>0</v>
      </c>
      <c r="C570" s="68" t="e">
        <f>#REF!</f>
        <v>#REF!</v>
      </c>
      <c r="D570" s="69" t="str">
        <f>IF(F570="","",VLOOKUP(B570,'1階級番号(4月～9月)'!$D:$E,2,FALSE))</f>
        <v/>
      </c>
      <c r="E570" s="6"/>
      <c r="F570" s="8"/>
      <c r="G570" s="10"/>
      <c r="H570" s="12"/>
      <c r="I570" s="10"/>
      <c r="J570" s="10"/>
      <c r="K570" s="10"/>
      <c r="L570" s="10"/>
      <c r="M570" s="10"/>
      <c r="N570" s="19"/>
      <c r="O570" s="11"/>
      <c r="P570" s="71" t="str">
        <f>IF(M570="","",LOOKUP(IF(M570-DATEVALUE(YEAR(M570)&amp;"/"&amp;"4/2")&lt;0,IF(MONTH($N$1)&lt;4,YEAR($N$1)-YEAR(M570),YEAR($N$1)-YEAR(M570)+1),IF(MONTH($N$1)&lt;4,YEAR($N$1)-YEAR(M570)-1,YEAR($N$1)-YEAR(M570))),'1階級番号(4月～9月)'!$A:$A,'1階級番号(4月～9月)'!$B:$B))</f>
        <v/>
      </c>
      <c r="Q570" s="72"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 customHeight="1" x14ac:dyDescent="0.2">
      <c r="A571" s="67">
        <v>557</v>
      </c>
      <c r="B571" s="68">
        <f t="shared" si="18"/>
        <v>0</v>
      </c>
      <c r="C571" s="68" t="e">
        <f>#REF!</f>
        <v>#REF!</v>
      </c>
      <c r="D571" s="69" t="str">
        <f>IF(F571="","",VLOOKUP(B571,'1階級番号(4月～9月)'!$D:$E,2,FALSE))</f>
        <v/>
      </c>
      <c r="E571" s="6"/>
      <c r="F571" s="8"/>
      <c r="G571" s="10"/>
      <c r="H571" s="12"/>
      <c r="I571" s="10"/>
      <c r="J571" s="10"/>
      <c r="K571" s="10"/>
      <c r="L571" s="10"/>
      <c r="M571" s="10"/>
      <c r="N571" s="19"/>
      <c r="O571" s="11"/>
      <c r="P571" s="71" t="str">
        <f>IF(M571="","",LOOKUP(IF(M571-DATEVALUE(YEAR(M571)&amp;"/"&amp;"4/2")&lt;0,IF(MONTH($N$1)&lt;4,YEAR($N$1)-YEAR(M571),YEAR($N$1)-YEAR(M571)+1),IF(MONTH($N$1)&lt;4,YEAR($N$1)-YEAR(M571)-1,YEAR($N$1)-YEAR(M571))),'1階級番号(4月～9月)'!$A:$A,'1階級番号(4月～9月)'!$B:$B))</f>
        <v/>
      </c>
      <c r="Q571" s="72"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 customHeight="1" x14ac:dyDescent="0.2">
      <c r="A572" s="67">
        <v>558</v>
      </c>
      <c r="B572" s="68">
        <f t="shared" si="18"/>
        <v>0</v>
      </c>
      <c r="C572" s="68" t="e">
        <f>#REF!</f>
        <v>#REF!</v>
      </c>
      <c r="D572" s="69" t="str">
        <f>IF(F572="","",VLOOKUP(B572,'1階級番号(4月～9月)'!$D:$E,2,FALSE))</f>
        <v/>
      </c>
      <c r="E572" s="6"/>
      <c r="F572" s="8"/>
      <c r="G572" s="10"/>
      <c r="H572" s="12"/>
      <c r="I572" s="10"/>
      <c r="J572" s="10"/>
      <c r="K572" s="10"/>
      <c r="L572" s="10"/>
      <c r="M572" s="10"/>
      <c r="N572" s="19"/>
      <c r="O572" s="11"/>
      <c r="P572" s="71" t="str">
        <f>IF(M572="","",LOOKUP(IF(M572-DATEVALUE(YEAR(M572)&amp;"/"&amp;"4/2")&lt;0,IF(MONTH($N$1)&lt;4,YEAR($N$1)-YEAR(M572),YEAR($N$1)-YEAR(M572)+1),IF(MONTH($N$1)&lt;4,YEAR($N$1)-YEAR(M572)-1,YEAR($N$1)-YEAR(M572))),'1階級番号(4月～9月)'!$A:$A,'1階級番号(4月～9月)'!$B:$B))</f>
        <v/>
      </c>
      <c r="Q572" s="72"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 customHeight="1" x14ac:dyDescent="0.2">
      <c r="A573" s="67">
        <v>559</v>
      </c>
      <c r="B573" s="68">
        <f t="shared" si="18"/>
        <v>0</v>
      </c>
      <c r="C573" s="68" t="e">
        <f>#REF!</f>
        <v>#REF!</v>
      </c>
      <c r="D573" s="69" t="str">
        <f>IF(F573="","",VLOOKUP(B573,'1階級番号(4月～9月)'!$D:$E,2,FALSE))</f>
        <v/>
      </c>
      <c r="E573" s="6"/>
      <c r="F573" s="8"/>
      <c r="G573" s="10"/>
      <c r="H573" s="12"/>
      <c r="I573" s="10"/>
      <c r="J573" s="10"/>
      <c r="K573" s="10"/>
      <c r="L573" s="10"/>
      <c r="M573" s="10"/>
      <c r="N573" s="19"/>
      <c r="O573" s="11"/>
      <c r="P573" s="71" t="str">
        <f>IF(M573="","",LOOKUP(IF(M573-DATEVALUE(YEAR(M573)&amp;"/"&amp;"4/2")&lt;0,IF(MONTH($N$1)&lt;4,YEAR($N$1)-YEAR(M573),YEAR($N$1)-YEAR(M573)+1),IF(MONTH($N$1)&lt;4,YEAR($N$1)-YEAR(M573)-1,YEAR($N$1)-YEAR(M573))),'1階級番号(4月～9月)'!$A:$A,'1階級番号(4月～9月)'!$B:$B))</f>
        <v/>
      </c>
      <c r="Q573" s="72"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 customHeight="1" x14ac:dyDescent="0.2">
      <c r="A574" s="67">
        <v>560</v>
      </c>
      <c r="B574" s="68">
        <f t="shared" si="18"/>
        <v>0</v>
      </c>
      <c r="C574" s="68" t="e">
        <f>#REF!</f>
        <v>#REF!</v>
      </c>
      <c r="D574" s="69" t="str">
        <f>IF(F574="","",VLOOKUP(B574,'1階級番号(4月～9月)'!$D:$E,2,FALSE))</f>
        <v/>
      </c>
      <c r="E574" s="6"/>
      <c r="F574" s="8"/>
      <c r="G574" s="10"/>
      <c r="H574" s="12"/>
      <c r="I574" s="10"/>
      <c r="J574" s="10"/>
      <c r="K574" s="10"/>
      <c r="L574" s="10"/>
      <c r="M574" s="10"/>
      <c r="N574" s="19"/>
      <c r="O574" s="11"/>
      <c r="P574" s="71" t="str">
        <f>IF(M574="","",LOOKUP(IF(M574-DATEVALUE(YEAR(M574)&amp;"/"&amp;"4/2")&lt;0,IF(MONTH($N$1)&lt;4,YEAR($N$1)-YEAR(M574),YEAR($N$1)-YEAR(M574)+1),IF(MONTH($N$1)&lt;4,YEAR($N$1)-YEAR(M574)-1,YEAR($N$1)-YEAR(M574))),'1階級番号(4月～9月)'!$A:$A,'1階級番号(4月～9月)'!$B:$B))</f>
        <v/>
      </c>
      <c r="Q574" s="72"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 customHeight="1" x14ac:dyDescent="0.2">
      <c r="A575" s="67">
        <v>561</v>
      </c>
      <c r="B575" s="68">
        <f t="shared" si="18"/>
        <v>0</v>
      </c>
      <c r="C575" s="68" t="e">
        <f>#REF!</f>
        <v>#REF!</v>
      </c>
      <c r="D575" s="69" t="str">
        <f>IF(F575="","",VLOOKUP(B575,'1階級番号(4月～9月)'!$D:$E,2,FALSE))</f>
        <v/>
      </c>
      <c r="E575" s="6"/>
      <c r="F575" s="8"/>
      <c r="G575" s="10"/>
      <c r="H575" s="12"/>
      <c r="I575" s="10"/>
      <c r="J575" s="10"/>
      <c r="K575" s="10"/>
      <c r="L575" s="10"/>
      <c r="M575" s="10"/>
      <c r="N575" s="19"/>
      <c r="O575" s="11"/>
      <c r="P575" s="71" t="str">
        <f>IF(M575="","",LOOKUP(IF(M575-DATEVALUE(YEAR(M575)&amp;"/"&amp;"4/2")&lt;0,IF(MONTH($N$1)&lt;4,YEAR($N$1)-YEAR(M575),YEAR($N$1)-YEAR(M575)+1),IF(MONTH($N$1)&lt;4,YEAR($N$1)-YEAR(M575)-1,YEAR($N$1)-YEAR(M575))),'1階級番号(4月～9月)'!$A:$A,'1階級番号(4月～9月)'!$B:$B))</f>
        <v/>
      </c>
      <c r="Q575" s="72"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 customHeight="1" x14ac:dyDescent="0.2">
      <c r="A576" s="67">
        <v>562</v>
      </c>
      <c r="B576" s="68">
        <f t="shared" si="18"/>
        <v>0</v>
      </c>
      <c r="C576" s="68" t="e">
        <f>#REF!</f>
        <v>#REF!</v>
      </c>
      <c r="D576" s="69" t="str">
        <f>IF(F576="","",VLOOKUP(B576,'1階級番号(4月～9月)'!$D:$E,2,FALSE))</f>
        <v/>
      </c>
      <c r="E576" s="6"/>
      <c r="F576" s="8"/>
      <c r="G576" s="10"/>
      <c r="H576" s="12"/>
      <c r="I576" s="10"/>
      <c r="J576" s="10"/>
      <c r="K576" s="10"/>
      <c r="L576" s="10"/>
      <c r="M576" s="10"/>
      <c r="N576" s="19"/>
      <c r="O576" s="11"/>
      <c r="P576" s="71" t="str">
        <f>IF(M576="","",LOOKUP(IF(M576-DATEVALUE(YEAR(M576)&amp;"/"&amp;"4/2")&lt;0,IF(MONTH($N$1)&lt;4,YEAR($N$1)-YEAR(M576),YEAR($N$1)-YEAR(M576)+1),IF(MONTH($N$1)&lt;4,YEAR($N$1)-YEAR(M576)-1,YEAR($N$1)-YEAR(M576))),'1階級番号(4月～9月)'!$A:$A,'1階級番号(4月～9月)'!$B:$B))</f>
        <v/>
      </c>
      <c r="Q576" s="72"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 customHeight="1" x14ac:dyDescent="0.2">
      <c r="A577" s="67">
        <v>563</v>
      </c>
      <c r="B577" s="68">
        <f t="shared" si="18"/>
        <v>0</v>
      </c>
      <c r="C577" s="68" t="e">
        <f>#REF!</f>
        <v>#REF!</v>
      </c>
      <c r="D577" s="69" t="str">
        <f>IF(F577="","",VLOOKUP(B577,'1階級番号(4月～9月)'!$D:$E,2,FALSE))</f>
        <v/>
      </c>
      <c r="E577" s="6"/>
      <c r="F577" s="8"/>
      <c r="G577" s="10"/>
      <c r="H577" s="12"/>
      <c r="I577" s="10"/>
      <c r="J577" s="10"/>
      <c r="K577" s="10"/>
      <c r="L577" s="10"/>
      <c r="M577" s="10"/>
      <c r="N577" s="19"/>
      <c r="O577" s="11"/>
      <c r="P577" s="71" t="str">
        <f>IF(M577="","",LOOKUP(IF(M577-DATEVALUE(YEAR(M577)&amp;"/"&amp;"4/2")&lt;0,IF(MONTH($N$1)&lt;4,YEAR($N$1)-YEAR(M577),YEAR($N$1)-YEAR(M577)+1),IF(MONTH($N$1)&lt;4,YEAR($N$1)-YEAR(M577)-1,YEAR($N$1)-YEAR(M577))),'1階級番号(4月～9月)'!$A:$A,'1階級番号(4月～9月)'!$B:$B))</f>
        <v/>
      </c>
      <c r="Q577" s="72"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 customHeight="1" x14ac:dyDescent="0.2">
      <c r="A578" s="67">
        <v>564</v>
      </c>
      <c r="B578" s="68">
        <f t="shared" si="18"/>
        <v>0</v>
      </c>
      <c r="C578" s="68" t="e">
        <f>#REF!</f>
        <v>#REF!</v>
      </c>
      <c r="D578" s="69" t="str">
        <f>IF(F578="","",VLOOKUP(B578,'1階級番号(4月～9月)'!$D:$E,2,FALSE))</f>
        <v/>
      </c>
      <c r="E578" s="6"/>
      <c r="F578" s="8"/>
      <c r="G578" s="10"/>
      <c r="H578" s="12"/>
      <c r="I578" s="10"/>
      <c r="J578" s="10"/>
      <c r="K578" s="10"/>
      <c r="L578" s="10"/>
      <c r="M578" s="10"/>
      <c r="N578" s="19"/>
      <c r="O578" s="11"/>
      <c r="P578" s="71" t="str">
        <f>IF(M578="","",LOOKUP(IF(M578-DATEVALUE(YEAR(M578)&amp;"/"&amp;"4/2")&lt;0,IF(MONTH($N$1)&lt;4,YEAR($N$1)-YEAR(M578),YEAR($N$1)-YEAR(M578)+1),IF(MONTH($N$1)&lt;4,YEAR($N$1)-YEAR(M578)-1,YEAR($N$1)-YEAR(M578))),'1階級番号(4月～9月)'!$A:$A,'1階級番号(4月～9月)'!$B:$B))</f>
        <v/>
      </c>
      <c r="Q578" s="72"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 customHeight="1" x14ac:dyDescent="0.2">
      <c r="A579" s="67">
        <v>565</v>
      </c>
      <c r="B579" s="68">
        <f t="shared" si="18"/>
        <v>0</v>
      </c>
      <c r="C579" s="68" t="e">
        <f>#REF!</f>
        <v>#REF!</v>
      </c>
      <c r="D579" s="69" t="str">
        <f>IF(F579="","",VLOOKUP(B579,'1階級番号(4月～9月)'!$D:$E,2,FALSE))</f>
        <v/>
      </c>
      <c r="E579" s="6"/>
      <c r="F579" s="8"/>
      <c r="G579" s="10"/>
      <c r="H579" s="12"/>
      <c r="I579" s="10"/>
      <c r="J579" s="10"/>
      <c r="K579" s="10"/>
      <c r="L579" s="10"/>
      <c r="M579" s="10"/>
      <c r="N579" s="19"/>
      <c r="O579" s="11"/>
      <c r="P579" s="71" t="str">
        <f>IF(M579="","",LOOKUP(IF(M579-DATEVALUE(YEAR(M579)&amp;"/"&amp;"4/2")&lt;0,IF(MONTH($N$1)&lt;4,YEAR($N$1)-YEAR(M579),YEAR($N$1)-YEAR(M579)+1),IF(MONTH($N$1)&lt;4,YEAR($N$1)-YEAR(M579)-1,YEAR($N$1)-YEAR(M579))),'1階級番号(4月～9月)'!$A:$A,'1階級番号(4月～9月)'!$B:$B))</f>
        <v/>
      </c>
      <c r="Q579" s="72"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 customHeight="1" x14ac:dyDescent="0.2">
      <c r="A580" s="67">
        <v>566</v>
      </c>
      <c r="B580" s="68">
        <f t="shared" si="18"/>
        <v>0</v>
      </c>
      <c r="C580" s="68" t="e">
        <f>#REF!</f>
        <v>#REF!</v>
      </c>
      <c r="D580" s="69" t="str">
        <f>IF(F580="","",VLOOKUP(B580,'1階級番号(4月～9月)'!$D:$E,2,FALSE))</f>
        <v/>
      </c>
      <c r="E580" s="6"/>
      <c r="F580" s="8"/>
      <c r="G580" s="10"/>
      <c r="H580" s="12"/>
      <c r="I580" s="10"/>
      <c r="J580" s="10"/>
      <c r="K580" s="10"/>
      <c r="L580" s="10"/>
      <c r="M580" s="10"/>
      <c r="N580" s="19"/>
      <c r="O580" s="11"/>
      <c r="P580" s="71" t="str">
        <f>IF(M580="","",LOOKUP(IF(M580-DATEVALUE(YEAR(M580)&amp;"/"&amp;"4/2")&lt;0,IF(MONTH($N$1)&lt;4,YEAR($N$1)-YEAR(M580),YEAR($N$1)-YEAR(M580)+1),IF(MONTH($N$1)&lt;4,YEAR($N$1)-YEAR(M580)-1,YEAR($N$1)-YEAR(M580))),'1階級番号(4月～9月)'!$A:$A,'1階級番号(4月～9月)'!$B:$B))</f>
        <v/>
      </c>
      <c r="Q580" s="72"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 customHeight="1" x14ac:dyDescent="0.2">
      <c r="A581" s="67">
        <v>567</v>
      </c>
      <c r="B581" s="68">
        <f t="shared" si="18"/>
        <v>0</v>
      </c>
      <c r="C581" s="68" t="e">
        <f>#REF!</f>
        <v>#REF!</v>
      </c>
      <c r="D581" s="69" t="str">
        <f>IF(F581="","",VLOOKUP(B581,'1階級番号(4月～9月)'!$D:$E,2,FALSE))</f>
        <v/>
      </c>
      <c r="E581" s="6"/>
      <c r="F581" s="8"/>
      <c r="G581" s="10"/>
      <c r="H581" s="12"/>
      <c r="I581" s="10"/>
      <c r="J581" s="10"/>
      <c r="K581" s="10"/>
      <c r="L581" s="10"/>
      <c r="M581" s="10"/>
      <c r="N581" s="19"/>
      <c r="O581" s="11"/>
      <c r="P581" s="71" t="str">
        <f>IF(M581="","",LOOKUP(IF(M581-DATEVALUE(YEAR(M581)&amp;"/"&amp;"4/2")&lt;0,IF(MONTH($N$1)&lt;4,YEAR($N$1)-YEAR(M581),YEAR($N$1)-YEAR(M581)+1),IF(MONTH($N$1)&lt;4,YEAR($N$1)-YEAR(M581)-1,YEAR($N$1)-YEAR(M581))),'1階級番号(4月～9月)'!$A:$A,'1階級番号(4月～9月)'!$B:$B))</f>
        <v/>
      </c>
      <c r="Q581" s="72"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 customHeight="1" x14ac:dyDescent="0.2">
      <c r="A582" s="67">
        <v>568</v>
      </c>
      <c r="B582" s="68">
        <f t="shared" si="18"/>
        <v>0</v>
      </c>
      <c r="C582" s="68" t="e">
        <f>#REF!</f>
        <v>#REF!</v>
      </c>
      <c r="D582" s="69" t="str">
        <f>IF(F582="","",VLOOKUP(B582,'1階級番号(4月～9月)'!$D:$E,2,FALSE))</f>
        <v/>
      </c>
      <c r="E582" s="6"/>
      <c r="F582" s="8"/>
      <c r="G582" s="10"/>
      <c r="H582" s="12"/>
      <c r="I582" s="10"/>
      <c r="J582" s="10"/>
      <c r="K582" s="10"/>
      <c r="L582" s="10"/>
      <c r="M582" s="10"/>
      <c r="N582" s="19"/>
      <c r="O582" s="11"/>
      <c r="P582" s="71" t="str">
        <f>IF(M582="","",LOOKUP(IF(M582-DATEVALUE(YEAR(M582)&amp;"/"&amp;"4/2")&lt;0,IF(MONTH($N$1)&lt;4,YEAR($N$1)-YEAR(M582),YEAR($N$1)-YEAR(M582)+1),IF(MONTH($N$1)&lt;4,YEAR($N$1)-YEAR(M582)-1,YEAR($N$1)-YEAR(M582))),'1階級番号(4月～9月)'!$A:$A,'1階級番号(4月～9月)'!$B:$B))</f>
        <v/>
      </c>
      <c r="Q582" s="72"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 customHeight="1" x14ac:dyDescent="0.2">
      <c r="A583" s="67">
        <v>569</v>
      </c>
      <c r="B583" s="68">
        <f t="shared" si="18"/>
        <v>0</v>
      </c>
      <c r="C583" s="68" t="e">
        <f>#REF!</f>
        <v>#REF!</v>
      </c>
      <c r="D583" s="69" t="str">
        <f>IF(F583="","",VLOOKUP(B583,'1階級番号(4月～9月)'!$D:$E,2,FALSE))</f>
        <v/>
      </c>
      <c r="E583" s="6"/>
      <c r="F583" s="8"/>
      <c r="G583" s="10"/>
      <c r="H583" s="12"/>
      <c r="I583" s="10"/>
      <c r="J583" s="10"/>
      <c r="K583" s="10"/>
      <c r="L583" s="10"/>
      <c r="M583" s="10"/>
      <c r="N583" s="19"/>
      <c r="O583" s="11"/>
      <c r="P583" s="71" t="str">
        <f>IF(M583="","",LOOKUP(IF(M583-DATEVALUE(YEAR(M583)&amp;"/"&amp;"4/2")&lt;0,IF(MONTH($N$1)&lt;4,YEAR($N$1)-YEAR(M583),YEAR($N$1)-YEAR(M583)+1),IF(MONTH($N$1)&lt;4,YEAR($N$1)-YEAR(M583)-1,YEAR($N$1)-YEAR(M583))),'1階級番号(4月～9月)'!$A:$A,'1階級番号(4月～9月)'!$B:$B))</f>
        <v/>
      </c>
      <c r="Q583" s="72"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 customHeight="1" x14ac:dyDescent="0.2">
      <c r="A584" s="67">
        <v>570</v>
      </c>
      <c r="B584" s="68">
        <f t="shared" si="18"/>
        <v>0</v>
      </c>
      <c r="C584" s="68" t="e">
        <f>#REF!</f>
        <v>#REF!</v>
      </c>
      <c r="D584" s="69" t="str">
        <f>IF(F584="","",VLOOKUP(B584,'1階級番号(4月～9月)'!$D:$E,2,FALSE))</f>
        <v/>
      </c>
      <c r="E584" s="6"/>
      <c r="F584" s="8"/>
      <c r="G584" s="10"/>
      <c r="H584" s="12"/>
      <c r="I584" s="10"/>
      <c r="J584" s="10"/>
      <c r="K584" s="10"/>
      <c r="L584" s="10"/>
      <c r="M584" s="10"/>
      <c r="N584" s="19"/>
      <c r="O584" s="11"/>
      <c r="P584" s="71" t="str">
        <f>IF(M584="","",LOOKUP(IF(M584-DATEVALUE(YEAR(M584)&amp;"/"&amp;"4/2")&lt;0,IF(MONTH($N$1)&lt;4,YEAR($N$1)-YEAR(M584),YEAR($N$1)-YEAR(M584)+1),IF(MONTH($N$1)&lt;4,YEAR($N$1)-YEAR(M584)-1,YEAR($N$1)-YEAR(M584))),'1階級番号(4月～9月)'!$A:$A,'1階級番号(4月～9月)'!$B:$B))</f>
        <v/>
      </c>
      <c r="Q584" s="72"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 customHeight="1" x14ac:dyDescent="0.2">
      <c r="A585" s="67">
        <v>571</v>
      </c>
      <c r="B585" s="68">
        <f t="shared" si="18"/>
        <v>0</v>
      </c>
      <c r="C585" s="68" t="e">
        <f>#REF!</f>
        <v>#REF!</v>
      </c>
      <c r="D585" s="69" t="str">
        <f>IF(F585="","",VLOOKUP(B585,'1階級番号(4月～9月)'!$D:$E,2,FALSE))</f>
        <v/>
      </c>
      <c r="E585" s="6"/>
      <c r="F585" s="8"/>
      <c r="G585" s="10"/>
      <c r="H585" s="12"/>
      <c r="I585" s="10"/>
      <c r="J585" s="10"/>
      <c r="K585" s="10"/>
      <c r="L585" s="10"/>
      <c r="M585" s="10"/>
      <c r="N585" s="19"/>
      <c r="O585" s="11"/>
      <c r="P585" s="71" t="str">
        <f>IF(M585="","",LOOKUP(IF(M585-DATEVALUE(YEAR(M585)&amp;"/"&amp;"4/2")&lt;0,IF(MONTH($N$1)&lt;4,YEAR($N$1)-YEAR(M585),YEAR($N$1)-YEAR(M585)+1),IF(MONTH($N$1)&lt;4,YEAR($N$1)-YEAR(M585)-1,YEAR($N$1)-YEAR(M585))),'1階級番号(4月～9月)'!$A:$A,'1階級番号(4月～9月)'!$B:$B))</f>
        <v/>
      </c>
      <c r="Q585" s="72"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 customHeight="1" x14ac:dyDescent="0.2">
      <c r="A586" s="67">
        <v>572</v>
      </c>
      <c r="B586" s="68">
        <f t="shared" si="18"/>
        <v>0</v>
      </c>
      <c r="C586" s="68" t="e">
        <f>#REF!</f>
        <v>#REF!</v>
      </c>
      <c r="D586" s="69" t="str">
        <f>IF(F586="","",VLOOKUP(B586,'1階級番号(4月～9月)'!$D:$E,2,FALSE))</f>
        <v/>
      </c>
      <c r="E586" s="6"/>
      <c r="F586" s="8"/>
      <c r="G586" s="10"/>
      <c r="H586" s="12"/>
      <c r="I586" s="10"/>
      <c r="J586" s="10"/>
      <c r="K586" s="10"/>
      <c r="L586" s="10"/>
      <c r="M586" s="10"/>
      <c r="N586" s="19"/>
      <c r="O586" s="11"/>
      <c r="P586" s="71" t="str">
        <f>IF(M586="","",LOOKUP(IF(M586-DATEVALUE(YEAR(M586)&amp;"/"&amp;"4/2")&lt;0,IF(MONTH($N$1)&lt;4,YEAR($N$1)-YEAR(M586),YEAR($N$1)-YEAR(M586)+1),IF(MONTH($N$1)&lt;4,YEAR($N$1)-YEAR(M586)-1,YEAR($N$1)-YEAR(M586))),'1階級番号(4月～9月)'!$A:$A,'1階級番号(4月～9月)'!$B:$B))</f>
        <v/>
      </c>
      <c r="Q586" s="72"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 customHeight="1" x14ac:dyDescent="0.2">
      <c r="A587" s="67">
        <v>573</v>
      </c>
      <c r="B587" s="68">
        <f t="shared" si="18"/>
        <v>0</v>
      </c>
      <c r="C587" s="68" t="e">
        <f>#REF!</f>
        <v>#REF!</v>
      </c>
      <c r="D587" s="69" t="str">
        <f>IF(F587="","",VLOOKUP(B587,'1階級番号(4月～9月)'!$D:$E,2,FALSE))</f>
        <v/>
      </c>
      <c r="E587" s="6"/>
      <c r="F587" s="8"/>
      <c r="G587" s="10"/>
      <c r="H587" s="12"/>
      <c r="I587" s="10"/>
      <c r="J587" s="10"/>
      <c r="K587" s="10"/>
      <c r="L587" s="10"/>
      <c r="M587" s="10"/>
      <c r="N587" s="19"/>
      <c r="O587" s="11"/>
      <c r="P587" s="71" t="str">
        <f>IF(M587="","",LOOKUP(IF(M587-DATEVALUE(YEAR(M587)&amp;"/"&amp;"4/2")&lt;0,IF(MONTH($N$1)&lt;4,YEAR($N$1)-YEAR(M587),YEAR($N$1)-YEAR(M587)+1),IF(MONTH($N$1)&lt;4,YEAR($N$1)-YEAR(M587)-1,YEAR($N$1)-YEAR(M587))),'1階級番号(4月～9月)'!$A:$A,'1階級番号(4月～9月)'!$B:$B))</f>
        <v/>
      </c>
      <c r="Q587" s="72"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 customHeight="1" x14ac:dyDescent="0.2">
      <c r="A588" s="67">
        <v>574</v>
      </c>
      <c r="B588" s="68">
        <f t="shared" si="18"/>
        <v>0</v>
      </c>
      <c r="C588" s="68" t="e">
        <f>#REF!</f>
        <v>#REF!</v>
      </c>
      <c r="D588" s="69" t="str">
        <f>IF(F588="","",VLOOKUP(B588,'1階級番号(4月～9月)'!$D:$E,2,FALSE))</f>
        <v/>
      </c>
      <c r="E588" s="6"/>
      <c r="F588" s="8"/>
      <c r="G588" s="10"/>
      <c r="H588" s="12"/>
      <c r="I588" s="10"/>
      <c r="J588" s="10"/>
      <c r="K588" s="10"/>
      <c r="L588" s="10"/>
      <c r="M588" s="10"/>
      <c r="N588" s="19"/>
      <c r="O588" s="11"/>
      <c r="P588" s="71" t="str">
        <f>IF(M588="","",LOOKUP(IF(M588-DATEVALUE(YEAR(M588)&amp;"/"&amp;"4/2")&lt;0,IF(MONTH($N$1)&lt;4,YEAR($N$1)-YEAR(M588),YEAR($N$1)-YEAR(M588)+1),IF(MONTH($N$1)&lt;4,YEAR($N$1)-YEAR(M588)-1,YEAR($N$1)-YEAR(M588))),'1階級番号(4月～9月)'!$A:$A,'1階級番号(4月～9月)'!$B:$B))</f>
        <v/>
      </c>
      <c r="Q588" s="72"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 customHeight="1" x14ac:dyDescent="0.2">
      <c r="A589" s="67">
        <v>575</v>
      </c>
      <c r="B589" s="68">
        <f t="shared" si="18"/>
        <v>0</v>
      </c>
      <c r="C589" s="68" t="e">
        <f>#REF!</f>
        <v>#REF!</v>
      </c>
      <c r="D589" s="69" t="str">
        <f>IF(F589="","",VLOOKUP(B589,'1階級番号(4月～9月)'!$D:$E,2,FALSE))</f>
        <v/>
      </c>
      <c r="E589" s="6"/>
      <c r="F589" s="8"/>
      <c r="G589" s="10"/>
      <c r="H589" s="12"/>
      <c r="I589" s="10"/>
      <c r="J589" s="10"/>
      <c r="K589" s="10"/>
      <c r="L589" s="10"/>
      <c r="M589" s="10"/>
      <c r="N589" s="19"/>
      <c r="O589" s="11"/>
      <c r="P589" s="71" t="str">
        <f>IF(M589="","",LOOKUP(IF(M589-DATEVALUE(YEAR(M589)&amp;"/"&amp;"4/2")&lt;0,IF(MONTH($N$1)&lt;4,YEAR($N$1)-YEAR(M589),YEAR($N$1)-YEAR(M589)+1),IF(MONTH($N$1)&lt;4,YEAR($N$1)-YEAR(M589)-1,YEAR($N$1)-YEAR(M589))),'1階級番号(4月～9月)'!$A:$A,'1階級番号(4月～9月)'!$B:$B))</f>
        <v/>
      </c>
      <c r="Q589" s="72"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 customHeight="1" x14ac:dyDescent="0.2">
      <c r="A590" s="67">
        <v>576</v>
      </c>
      <c r="B590" s="68">
        <f t="shared" si="18"/>
        <v>0</v>
      </c>
      <c r="C590" s="68" t="e">
        <f>#REF!</f>
        <v>#REF!</v>
      </c>
      <c r="D590" s="69" t="str">
        <f>IF(F590="","",VLOOKUP(B590,'1階級番号(4月～9月)'!$D:$E,2,FALSE))</f>
        <v/>
      </c>
      <c r="E590" s="6"/>
      <c r="F590" s="8"/>
      <c r="G590" s="10"/>
      <c r="H590" s="12"/>
      <c r="I590" s="10"/>
      <c r="J590" s="10"/>
      <c r="K590" s="10"/>
      <c r="L590" s="10"/>
      <c r="M590" s="10"/>
      <c r="N590" s="19"/>
      <c r="O590" s="11"/>
      <c r="P590" s="71" t="str">
        <f>IF(M590="","",LOOKUP(IF(M590-DATEVALUE(YEAR(M590)&amp;"/"&amp;"4/2")&lt;0,IF(MONTH($N$1)&lt;4,YEAR($N$1)-YEAR(M590),YEAR($N$1)-YEAR(M590)+1),IF(MONTH($N$1)&lt;4,YEAR($N$1)-YEAR(M590)-1,YEAR($N$1)-YEAR(M590))),'1階級番号(4月～9月)'!$A:$A,'1階級番号(4月～9月)'!$B:$B))</f>
        <v/>
      </c>
      <c r="Q590" s="72"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 customHeight="1" x14ac:dyDescent="0.2">
      <c r="A591" s="67">
        <v>577</v>
      </c>
      <c r="B591" s="68">
        <f t="shared" si="18"/>
        <v>0</v>
      </c>
      <c r="C591" s="68" t="e">
        <f>#REF!</f>
        <v>#REF!</v>
      </c>
      <c r="D591" s="69" t="str">
        <f>IF(F591="","",VLOOKUP(B591,'1階級番号(4月～9月)'!$D:$E,2,FALSE))</f>
        <v/>
      </c>
      <c r="E591" s="6"/>
      <c r="F591" s="8"/>
      <c r="G591" s="10"/>
      <c r="H591" s="12"/>
      <c r="I591" s="10"/>
      <c r="J591" s="10"/>
      <c r="K591" s="10"/>
      <c r="L591" s="10"/>
      <c r="M591" s="10"/>
      <c r="N591" s="19"/>
      <c r="O591" s="11"/>
      <c r="P591" s="71" t="str">
        <f>IF(M591="","",LOOKUP(IF(M591-DATEVALUE(YEAR(M591)&amp;"/"&amp;"4/2")&lt;0,IF(MONTH($N$1)&lt;4,YEAR($N$1)-YEAR(M591),YEAR($N$1)-YEAR(M591)+1),IF(MONTH($N$1)&lt;4,YEAR($N$1)-YEAR(M591)-1,YEAR($N$1)-YEAR(M591))),'1階級番号(4月～9月)'!$A:$A,'1階級番号(4月～9月)'!$B:$B))</f>
        <v/>
      </c>
      <c r="Q591" s="72"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 customHeight="1" x14ac:dyDescent="0.2">
      <c r="A592" s="67">
        <v>578</v>
      </c>
      <c r="B592" s="68">
        <f t="shared" ref="B592:B655" si="20">F592</f>
        <v>0</v>
      </c>
      <c r="C592" s="68" t="e">
        <f>#REF!</f>
        <v>#REF!</v>
      </c>
      <c r="D592" s="69" t="str">
        <f>IF(F592="","",VLOOKUP(B592,'1階級番号(4月～9月)'!$D:$E,2,FALSE))</f>
        <v/>
      </c>
      <c r="E592" s="6"/>
      <c r="F592" s="8"/>
      <c r="G592" s="10"/>
      <c r="H592" s="12"/>
      <c r="I592" s="10"/>
      <c r="J592" s="10"/>
      <c r="K592" s="10"/>
      <c r="L592" s="10"/>
      <c r="M592" s="10"/>
      <c r="N592" s="19"/>
      <c r="O592" s="11"/>
      <c r="P592" s="71" t="str">
        <f>IF(M592="","",LOOKUP(IF(M592-DATEVALUE(YEAR(M592)&amp;"/"&amp;"4/2")&lt;0,IF(MONTH($N$1)&lt;4,YEAR($N$1)-YEAR(M592),YEAR($N$1)-YEAR(M592)+1),IF(MONTH($N$1)&lt;4,YEAR($N$1)-YEAR(M592)-1,YEAR($N$1)-YEAR(M592))),'1階級番号(4月～9月)'!$A:$A,'1階級番号(4月～9月)'!$B:$B))</f>
        <v/>
      </c>
      <c r="Q592" s="72"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 customHeight="1" x14ac:dyDescent="0.2">
      <c r="A593" s="67">
        <v>579</v>
      </c>
      <c r="B593" s="68">
        <f t="shared" si="20"/>
        <v>0</v>
      </c>
      <c r="C593" s="68" t="e">
        <f>#REF!</f>
        <v>#REF!</v>
      </c>
      <c r="D593" s="69" t="str">
        <f>IF(F593="","",VLOOKUP(B593,'1階級番号(4月～9月)'!$D:$E,2,FALSE))</f>
        <v/>
      </c>
      <c r="E593" s="6"/>
      <c r="F593" s="8"/>
      <c r="G593" s="10"/>
      <c r="H593" s="12"/>
      <c r="I593" s="10"/>
      <c r="J593" s="10"/>
      <c r="K593" s="10"/>
      <c r="L593" s="10"/>
      <c r="M593" s="10"/>
      <c r="N593" s="19"/>
      <c r="O593" s="11"/>
      <c r="P593" s="71" t="str">
        <f>IF(M593="","",LOOKUP(IF(M593-DATEVALUE(YEAR(M593)&amp;"/"&amp;"4/2")&lt;0,IF(MONTH($N$1)&lt;4,YEAR($N$1)-YEAR(M593),YEAR($N$1)-YEAR(M593)+1),IF(MONTH($N$1)&lt;4,YEAR($N$1)-YEAR(M593)-1,YEAR($N$1)-YEAR(M593))),'1階級番号(4月～9月)'!$A:$A,'1階級番号(4月～9月)'!$B:$B))</f>
        <v/>
      </c>
      <c r="Q593" s="72"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 customHeight="1" x14ac:dyDescent="0.2">
      <c r="A594" s="67">
        <v>580</v>
      </c>
      <c r="B594" s="68">
        <f t="shared" si="20"/>
        <v>0</v>
      </c>
      <c r="C594" s="68" t="e">
        <f>#REF!</f>
        <v>#REF!</v>
      </c>
      <c r="D594" s="69" t="str">
        <f>IF(F594="","",VLOOKUP(B594,'1階級番号(4月～9月)'!$D:$E,2,FALSE))</f>
        <v/>
      </c>
      <c r="E594" s="6"/>
      <c r="F594" s="8"/>
      <c r="G594" s="10"/>
      <c r="H594" s="12"/>
      <c r="I594" s="10"/>
      <c r="J594" s="10"/>
      <c r="K594" s="10"/>
      <c r="L594" s="10"/>
      <c r="M594" s="10"/>
      <c r="N594" s="19"/>
      <c r="O594" s="11"/>
      <c r="P594" s="71" t="str">
        <f>IF(M594="","",LOOKUP(IF(M594-DATEVALUE(YEAR(M594)&amp;"/"&amp;"4/2")&lt;0,IF(MONTH($N$1)&lt;4,YEAR($N$1)-YEAR(M594),YEAR($N$1)-YEAR(M594)+1),IF(MONTH($N$1)&lt;4,YEAR($N$1)-YEAR(M594)-1,YEAR($N$1)-YEAR(M594))),'1階級番号(4月～9月)'!$A:$A,'1階級番号(4月～9月)'!$B:$B))</f>
        <v/>
      </c>
      <c r="Q594" s="72"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 customHeight="1" x14ac:dyDescent="0.2">
      <c r="A595" s="67">
        <v>581</v>
      </c>
      <c r="B595" s="68">
        <f t="shared" si="20"/>
        <v>0</v>
      </c>
      <c r="C595" s="68" t="e">
        <f>#REF!</f>
        <v>#REF!</v>
      </c>
      <c r="D595" s="69" t="str">
        <f>IF(F595="","",VLOOKUP(B595,'1階級番号(4月～9月)'!$D:$E,2,FALSE))</f>
        <v/>
      </c>
      <c r="E595" s="6"/>
      <c r="F595" s="8"/>
      <c r="G595" s="10"/>
      <c r="H595" s="12"/>
      <c r="I595" s="10"/>
      <c r="J595" s="10"/>
      <c r="K595" s="10"/>
      <c r="L595" s="10"/>
      <c r="M595" s="10"/>
      <c r="N595" s="19"/>
      <c r="O595" s="11"/>
      <c r="P595" s="71" t="str">
        <f>IF(M595="","",LOOKUP(IF(M595-DATEVALUE(YEAR(M595)&amp;"/"&amp;"4/2")&lt;0,IF(MONTH($N$1)&lt;4,YEAR($N$1)-YEAR(M595),YEAR($N$1)-YEAR(M595)+1),IF(MONTH($N$1)&lt;4,YEAR($N$1)-YEAR(M595)-1,YEAR($N$1)-YEAR(M595))),'1階級番号(4月～9月)'!$A:$A,'1階級番号(4月～9月)'!$B:$B))</f>
        <v/>
      </c>
      <c r="Q595" s="72"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 customHeight="1" x14ac:dyDescent="0.2">
      <c r="A596" s="67">
        <v>582</v>
      </c>
      <c r="B596" s="68">
        <f t="shared" si="20"/>
        <v>0</v>
      </c>
      <c r="C596" s="68" t="e">
        <f>#REF!</f>
        <v>#REF!</v>
      </c>
      <c r="D596" s="69" t="str">
        <f>IF(F596="","",VLOOKUP(B596,'1階級番号(4月～9月)'!$D:$E,2,FALSE))</f>
        <v/>
      </c>
      <c r="E596" s="6"/>
      <c r="F596" s="8"/>
      <c r="G596" s="10"/>
      <c r="H596" s="12"/>
      <c r="I596" s="10"/>
      <c r="J596" s="10"/>
      <c r="K596" s="10"/>
      <c r="L596" s="10"/>
      <c r="M596" s="10"/>
      <c r="N596" s="19"/>
      <c r="O596" s="11"/>
      <c r="P596" s="71" t="str">
        <f>IF(M596="","",LOOKUP(IF(M596-DATEVALUE(YEAR(M596)&amp;"/"&amp;"4/2")&lt;0,IF(MONTH($N$1)&lt;4,YEAR($N$1)-YEAR(M596),YEAR($N$1)-YEAR(M596)+1),IF(MONTH($N$1)&lt;4,YEAR($N$1)-YEAR(M596)-1,YEAR($N$1)-YEAR(M596))),'1階級番号(4月～9月)'!$A:$A,'1階級番号(4月～9月)'!$B:$B))</f>
        <v/>
      </c>
      <c r="Q596" s="72"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 customHeight="1" x14ac:dyDescent="0.2">
      <c r="A597" s="67">
        <v>583</v>
      </c>
      <c r="B597" s="68">
        <f t="shared" si="20"/>
        <v>0</v>
      </c>
      <c r="C597" s="68" t="e">
        <f>#REF!</f>
        <v>#REF!</v>
      </c>
      <c r="D597" s="69" t="str">
        <f>IF(F597="","",VLOOKUP(B597,'1階級番号(4月～9月)'!$D:$E,2,FALSE))</f>
        <v/>
      </c>
      <c r="E597" s="6"/>
      <c r="F597" s="8"/>
      <c r="G597" s="10"/>
      <c r="H597" s="12"/>
      <c r="I597" s="10"/>
      <c r="J597" s="10"/>
      <c r="K597" s="10"/>
      <c r="L597" s="10"/>
      <c r="M597" s="10"/>
      <c r="N597" s="19"/>
      <c r="O597" s="11"/>
      <c r="P597" s="71" t="str">
        <f>IF(M597="","",LOOKUP(IF(M597-DATEVALUE(YEAR(M597)&amp;"/"&amp;"4/2")&lt;0,IF(MONTH($N$1)&lt;4,YEAR($N$1)-YEAR(M597),YEAR($N$1)-YEAR(M597)+1),IF(MONTH($N$1)&lt;4,YEAR($N$1)-YEAR(M597)-1,YEAR($N$1)-YEAR(M597))),'1階級番号(4月～9月)'!$A:$A,'1階級番号(4月～9月)'!$B:$B))</f>
        <v/>
      </c>
      <c r="Q597" s="72"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 customHeight="1" x14ac:dyDescent="0.2">
      <c r="A598" s="67">
        <v>584</v>
      </c>
      <c r="B598" s="68">
        <f t="shared" si="20"/>
        <v>0</v>
      </c>
      <c r="C598" s="68" t="e">
        <f>#REF!</f>
        <v>#REF!</v>
      </c>
      <c r="D598" s="69" t="str">
        <f>IF(F598="","",VLOOKUP(B598,'1階級番号(4月～9月)'!$D:$E,2,FALSE))</f>
        <v/>
      </c>
      <c r="E598" s="6"/>
      <c r="F598" s="8"/>
      <c r="G598" s="10"/>
      <c r="H598" s="12"/>
      <c r="I598" s="10"/>
      <c r="J598" s="10"/>
      <c r="K598" s="10"/>
      <c r="L598" s="10"/>
      <c r="M598" s="10"/>
      <c r="N598" s="19"/>
      <c r="O598" s="11"/>
      <c r="P598" s="71" t="str">
        <f>IF(M598="","",LOOKUP(IF(M598-DATEVALUE(YEAR(M598)&amp;"/"&amp;"4/2")&lt;0,IF(MONTH($N$1)&lt;4,YEAR($N$1)-YEAR(M598),YEAR($N$1)-YEAR(M598)+1),IF(MONTH($N$1)&lt;4,YEAR($N$1)-YEAR(M598)-1,YEAR($N$1)-YEAR(M598))),'1階級番号(4月～9月)'!$A:$A,'1階級番号(4月～9月)'!$B:$B))</f>
        <v/>
      </c>
      <c r="Q598" s="72"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 customHeight="1" x14ac:dyDescent="0.2">
      <c r="A599" s="67">
        <v>585</v>
      </c>
      <c r="B599" s="68">
        <f t="shared" si="20"/>
        <v>0</v>
      </c>
      <c r="C599" s="68" t="e">
        <f>#REF!</f>
        <v>#REF!</v>
      </c>
      <c r="D599" s="69" t="str">
        <f>IF(F599="","",VLOOKUP(B599,'1階級番号(4月～9月)'!$D:$E,2,FALSE))</f>
        <v/>
      </c>
      <c r="E599" s="6"/>
      <c r="F599" s="8"/>
      <c r="G599" s="10"/>
      <c r="H599" s="12"/>
      <c r="I599" s="10"/>
      <c r="J599" s="10"/>
      <c r="K599" s="10"/>
      <c r="L599" s="10"/>
      <c r="M599" s="10"/>
      <c r="N599" s="19"/>
      <c r="O599" s="11"/>
      <c r="P599" s="71" t="str">
        <f>IF(M599="","",LOOKUP(IF(M599-DATEVALUE(YEAR(M599)&amp;"/"&amp;"4/2")&lt;0,IF(MONTH($N$1)&lt;4,YEAR($N$1)-YEAR(M599),YEAR($N$1)-YEAR(M599)+1),IF(MONTH($N$1)&lt;4,YEAR($N$1)-YEAR(M599)-1,YEAR($N$1)-YEAR(M599))),'1階級番号(4月～9月)'!$A:$A,'1階級番号(4月～9月)'!$B:$B))</f>
        <v/>
      </c>
      <c r="Q599" s="72"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 customHeight="1" x14ac:dyDescent="0.2">
      <c r="A600" s="67">
        <v>586</v>
      </c>
      <c r="B600" s="68">
        <f t="shared" si="20"/>
        <v>0</v>
      </c>
      <c r="C600" s="68" t="e">
        <f>#REF!</f>
        <v>#REF!</v>
      </c>
      <c r="D600" s="69" t="str">
        <f>IF(F600="","",VLOOKUP(B600,'1階級番号(4月～9月)'!$D:$E,2,FALSE))</f>
        <v/>
      </c>
      <c r="E600" s="6"/>
      <c r="F600" s="8"/>
      <c r="G600" s="10"/>
      <c r="H600" s="12"/>
      <c r="I600" s="10"/>
      <c r="J600" s="10"/>
      <c r="K600" s="10"/>
      <c r="L600" s="10"/>
      <c r="M600" s="10"/>
      <c r="N600" s="19"/>
      <c r="O600" s="11"/>
      <c r="P600" s="71" t="str">
        <f>IF(M600="","",LOOKUP(IF(M600-DATEVALUE(YEAR(M600)&amp;"/"&amp;"4/2")&lt;0,IF(MONTH($N$1)&lt;4,YEAR($N$1)-YEAR(M600),YEAR($N$1)-YEAR(M600)+1),IF(MONTH($N$1)&lt;4,YEAR($N$1)-YEAR(M600)-1,YEAR($N$1)-YEAR(M600))),'1階級番号(4月～9月)'!$A:$A,'1階級番号(4月～9月)'!$B:$B))</f>
        <v/>
      </c>
      <c r="Q600" s="72"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 customHeight="1" x14ac:dyDescent="0.2">
      <c r="A601" s="67">
        <v>587</v>
      </c>
      <c r="B601" s="68">
        <f t="shared" si="20"/>
        <v>0</v>
      </c>
      <c r="C601" s="68" t="e">
        <f>#REF!</f>
        <v>#REF!</v>
      </c>
      <c r="D601" s="69" t="str">
        <f>IF(F601="","",VLOOKUP(B601,'1階級番号(4月～9月)'!$D:$E,2,FALSE))</f>
        <v/>
      </c>
      <c r="E601" s="6"/>
      <c r="F601" s="8"/>
      <c r="G601" s="10"/>
      <c r="H601" s="12"/>
      <c r="I601" s="10"/>
      <c r="J601" s="10"/>
      <c r="K601" s="10"/>
      <c r="L601" s="10"/>
      <c r="M601" s="10"/>
      <c r="N601" s="19"/>
      <c r="O601" s="11"/>
      <c r="P601" s="71" t="str">
        <f>IF(M601="","",LOOKUP(IF(M601-DATEVALUE(YEAR(M601)&amp;"/"&amp;"4/2")&lt;0,IF(MONTH($N$1)&lt;4,YEAR($N$1)-YEAR(M601),YEAR($N$1)-YEAR(M601)+1),IF(MONTH($N$1)&lt;4,YEAR($N$1)-YEAR(M601)-1,YEAR($N$1)-YEAR(M601))),'1階級番号(4月～9月)'!$A:$A,'1階級番号(4月～9月)'!$B:$B))</f>
        <v/>
      </c>
      <c r="Q601" s="72"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 customHeight="1" x14ac:dyDescent="0.2">
      <c r="A602" s="67">
        <v>588</v>
      </c>
      <c r="B602" s="68">
        <f t="shared" si="20"/>
        <v>0</v>
      </c>
      <c r="C602" s="68" t="e">
        <f>#REF!</f>
        <v>#REF!</v>
      </c>
      <c r="D602" s="69" t="str">
        <f>IF(F602="","",VLOOKUP(B602,'1階級番号(4月～9月)'!$D:$E,2,FALSE))</f>
        <v/>
      </c>
      <c r="E602" s="6"/>
      <c r="F602" s="8"/>
      <c r="G602" s="10"/>
      <c r="H602" s="12"/>
      <c r="I602" s="10"/>
      <c r="J602" s="10"/>
      <c r="K602" s="10"/>
      <c r="L602" s="10"/>
      <c r="M602" s="10"/>
      <c r="N602" s="19"/>
      <c r="O602" s="11"/>
      <c r="P602" s="71" t="str">
        <f>IF(M602="","",LOOKUP(IF(M602-DATEVALUE(YEAR(M602)&amp;"/"&amp;"4/2")&lt;0,IF(MONTH($N$1)&lt;4,YEAR($N$1)-YEAR(M602),YEAR($N$1)-YEAR(M602)+1),IF(MONTH($N$1)&lt;4,YEAR($N$1)-YEAR(M602)-1,YEAR($N$1)-YEAR(M602))),'1階級番号(4月～9月)'!$A:$A,'1階級番号(4月～9月)'!$B:$B))</f>
        <v/>
      </c>
      <c r="Q602" s="72"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 customHeight="1" x14ac:dyDescent="0.2">
      <c r="A603" s="67">
        <v>589</v>
      </c>
      <c r="B603" s="68">
        <f t="shared" si="20"/>
        <v>0</v>
      </c>
      <c r="C603" s="68" t="e">
        <f>#REF!</f>
        <v>#REF!</v>
      </c>
      <c r="D603" s="69" t="str">
        <f>IF(F603="","",VLOOKUP(B603,'1階級番号(4月～9月)'!$D:$E,2,FALSE))</f>
        <v/>
      </c>
      <c r="E603" s="6"/>
      <c r="F603" s="8"/>
      <c r="G603" s="10"/>
      <c r="H603" s="12"/>
      <c r="I603" s="10"/>
      <c r="J603" s="10"/>
      <c r="K603" s="10"/>
      <c r="L603" s="10"/>
      <c r="M603" s="10"/>
      <c r="N603" s="19"/>
      <c r="O603" s="11"/>
      <c r="P603" s="71" t="str">
        <f>IF(M603="","",LOOKUP(IF(M603-DATEVALUE(YEAR(M603)&amp;"/"&amp;"4/2")&lt;0,IF(MONTH($N$1)&lt;4,YEAR($N$1)-YEAR(M603),YEAR($N$1)-YEAR(M603)+1),IF(MONTH($N$1)&lt;4,YEAR($N$1)-YEAR(M603)-1,YEAR($N$1)-YEAR(M603))),'1階級番号(4月～9月)'!$A:$A,'1階級番号(4月～9月)'!$B:$B))</f>
        <v/>
      </c>
      <c r="Q603" s="72"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 customHeight="1" x14ac:dyDescent="0.2">
      <c r="A604" s="67">
        <v>590</v>
      </c>
      <c r="B604" s="68">
        <f t="shared" si="20"/>
        <v>0</v>
      </c>
      <c r="C604" s="68" t="e">
        <f>#REF!</f>
        <v>#REF!</v>
      </c>
      <c r="D604" s="69" t="str">
        <f>IF(F604="","",VLOOKUP(B604,'1階級番号(4月～9月)'!$D:$E,2,FALSE))</f>
        <v/>
      </c>
      <c r="E604" s="6"/>
      <c r="F604" s="8"/>
      <c r="G604" s="10"/>
      <c r="H604" s="12"/>
      <c r="I604" s="10"/>
      <c r="J604" s="10"/>
      <c r="K604" s="10"/>
      <c r="L604" s="10"/>
      <c r="M604" s="10"/>
      <c r="N604" s="19"/>
      <c r="O604" s="11"/>
      <c r="P604" s="71" t="str">
        <f>IF(M604="","",LOOKUP(IF(M604-DATEVALUE(YEAR(M604)&amp;"/"&amp;"4/2")&lt;0,IF(MONTH($N$1)&lt;4,YEAR($N$1)-YEAR(M604),YEAR($N$1)-YEAR(M604)+1),IF(MONTH($N$1)&lt;4,YEAR($N$1)-YEAR(M604)-1,YEAR($N$1)-YEAR(M604))),'1階級番号(4月～9月)'!$A:$A,'1階級番号(4月～9月)'!$B:$B))</f>
        <v/>
      </c>
      <c r="Q604" s="72"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 customHeight="1" x14ac:dyDescent="0.2">
      <c r="A605" s="67">
        <v>591</v>
      </c>
      <c r="B605" s="68">
        <f t="shared" si="20"/>
        <v>0</v>
      </c>
      <c r="C605" s="68" t="e">
        <f>#REF!</f>
        <v>#REF!</v>
      </c>
      <c r="D605" s="69" t="str">
        <f>IF(F605="","",VLOOKUP(B605,'1階級番号(4月～9月)'!$D:$E,2,FALSE))</f>
        <v/>
      </c>
      <c r="E605" s="6"/>
      <c r="F605" s="8"/>
      <c r="G605" s="10"/>
      <c r="H605" s="12"/>
      <c r="I605" s="10"/>
      <c r="J605" s="10"/>
      <c r="K605" s="10"/>
      <c r="L605" s="10"/>
      <c r="M605" s="10"/>
      <c r="N605" s="19"/>
      <c r="O605" s="11"/>
      <c r="P605" s="71" t="str">
        <f>IF(M605="","",LOOKUP(IF(M605-DATEVALUE(YEAR(M605)&amp;"/"&amp;"4/2")&lt;0,IF(MONTH($N$1)&lt;4,YEAR($N$1)-YEAR(M605),YEAR($N$1)-YEAR(M605)+1),IF(MONTH($N$1)&lt;4,YEAR($N$1)-YEAR(M605)-1,YEAR($N$1)-YEAR(M605))),'1階級番号(4月～9月)'!$A:$A,'1階級番号(4月～9月)'!$B:$B))</f>
        <v/>
      </c>
      <c r="Q605" s="72"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 customHeight="1" x14ac:dyDescent="0.2">
      <c r="A606" s="67">
        <v>592</v>
      </c>
      <c r="B606" s="68">
        <f t="shared" si="20"/>
        <v>0</v>
      </c>
      <c r="C606" s="68" t="e">
        <f>#REF!</f>
        <v>#REF!</v>
      </c>
      <c r="D606" s="69" t="str">
        <f>IF(F606="","",VLOOKUP(B606,'1階級番号(4月～9月)'!$D:$E,2,FALSE))</f>
        <v/>
      </c>
      <c r="E606" s="6"/>
      <c r="F606" s="8"/>
      <c r="G606" s="10"/>
      <c r="H606" s="12"/>
      <c r="I606" s="10"/>
      <c r="J606" s="10"/>
      <c r="K606" s="10"/>
      <c r="L606" s="10"/>
      <c r="M606" s="10"/>
      <c r="N606" s="19"/>
      <c r="O606" s="11"/>
      <c r="P606" s="71" t="str">
        <f>IF(M606="","",LOOKUP(IF(M606-DATEVALUE(YEAR(M606)&amp;"/"&amp;"4/2")&lt;0,IF(MONTH($N$1)&lt;4,YEAR($N$1)-YEAR(M606),YEAR($N$1)-YEAR(M606)+1),IF(MONTH($N$1)&lt;4,YEAR($N$1)-YEAR(M606)-1,YEAR($N$1)-YEAR(M606))),'1階級番号(4月～9月)'!$A:$A,'1階級番号(4月～9月)'!$B:$B))</f>
        <v/>
      </c>
      <c r="Q606" s="72"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 customHeight="1" x14ac:dyDescent="0.2">
      <c r="A607" s="67">
        <v>593</v>
      </c>
      <c r="B607" s="68">
        <f t="shared" si="20"/>
        <v>0</v>
      </c>
      <c r="C607" s="68" t="e">
        <f>#REF!</f>
        <v>#REF!</v>
      </c>
      <c r="D607" s="69" t="str">
        <f>IF(F607="","",VLOOKUP(B607,'1階級番号(4月～9月)'!$D:$E,2,FALSE))</f>
        <v/>
      </c>
      <c r="E607" s="6"/>
      <c r="F607" s="8"/>
      <c r="G607" s="10"/>
      <c r="H607" s="12"/>
      <c r="I607" s="10"/>
      <c r="J607" s="10"/>
      <c r="K607" s="10"/>
      <c r="L607" s="10"/>
      <c r="M607" s="10"/>
      <c r="N607" s="19"/>
      <c r="O607" s="11"/>
      <c r="P607" s="71" t="str">
        <f>IF(M607="","",LOOKUP(IF(M607-DATEVALUE(YEAR(M607)&amp;"/"&amp;"4/2")&lt;0,IF(MONTH($N$1)&lt;4,YEAR($N$1)-YEAR(M607),YEAR($N$1)-YEAR(M607)+1),IF(MONTH($N$1)&lt;4,YEAR($N$1)-YEAR(M607)-1,YEAR($N$1)-YEAR(M607))),'1階級番号(4月～9月)'!$A:$A,'1階級番号(4月～9月)'!$B:$B))</f>
        <v/>
      </c>
      <c r="Q607" s="72"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 customHeight="1" x14ac:dyDescent="0.2">
      <c r="A608" s="67">
        <v>594</v>
      </c>
      <c r="B608" s="68">
        <f t="shared" si="20"/>
        <v>0</v>
      </c>
      <c r="C608" s="68" t="e">
        <f>#REF!</f>
        <v>#REF!</v>
      </c>
      <c r="D608" s="69" t="str">
        <f>IF(F608="","",VLOOKUP(B608,'1階級番号(4月～9月)'!$D:$E,2,FALSE))</f>
        <v/>
      </c>
      <c r="E608" s="6"/>
      <c r="F608" s="8"/>
      <c r="G608" s="10"/>
      <c r="H608" s="12"/>
      <c r="I608" s="10"/>
      <c r="J608" s="10"/>
      <c r="K608" s="10"/>
      <c r="L608" s="10"/>
      <c r="M608" s="10"/>
      <c r="N608" s="19"/>
      <c r="O608" s="11"/>
      <c r="P608" s="71" t="str">
        <f>IF(M608="","",LOOKUP(IF(M608-DATEVALUE(YEAR(M608)&amp;"/"&amp;"4/2")&lt;0,IF(MONTH($N$1)&lt;4,YEAR($N$1)-YEAR(M608),YEAR($N$1)-YEAR(M608)+1),IF(MONTH($N$1)&lt;4,YEAR($N$1)-YEAR(M608)-1,YEAR($N$1)-YEAR(M608))),'1階級番号(4月～9月)'!$A:$A,'1階級番号(4月～9月)'!$B:$B))</f>
        <v/>
      </c>
      <c r="Q608" s="72"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 customHeight="1" x14ac:dyDescent="0.2">
      <c r="A609" s="67">
        <v>595</v>
      </c>
      <c r="B609" s="68">
        <f t="shared" si="20"/>
        <v>0</v>
      </c>
      <c r="C609" s="68" t="e">
        <f>#REF!</f>
        <v>#REF!</v>
      </c>
      <c r="D609" s="69" t="str">
        <f>IF(F609="","",VLOOKUP(B609,'1階級番号(4月～9月)'!$D:$E,2,FALSE))</f>
        <v/>
      </c>
      <c r="E609" s="6"/>
      <c r="F609" s="8"/>
      <c r="G609" s="10"/>
      <c r="H609" s="12"/>
      <c r="I609" s="10"/>
      <c r="J609" s="10"/>
      <c r="K609" s="10"/>
      <c r="L609" s="10"/>
      <c r="M609" s="10"/>
      <c r="N609" s="19"/>
      <c r="O609" s="11"/>
      <c r="P609" s="71" t="str">
        <f>IF(M609="","",LOOKUP(IF(M609-DATEVALUE(YEAR(M609)&amp;"/"&amp;"4/2")&lt;0,IF(MONTH($N$1)&lt;4,YEAR($N$1)-YEAR(M609),YEAR($N$1)-YEAR(M609)+1),IF(MONTH($N$1)&lt;4,YEAR($N$1)-YEAR(M609)-1,YEAR($N$1)-YEAR(M609))),'1階級番号(4月～9月)'!$A:$A,'1階級番号(4月～9月)'!$B:$B))</f>
        <v/>
      </c>
      <c r="Q609" s="72"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 customHeight="1" x14ac:dyDescent="0.2">
      <c r="A610" s="67">
        <v>596</v>
      </c>
      <c r="B610" s="68">
        <f t="shared" si="20"/>
        <v>0</v>
      </c>
      <c r="C610" s="68" t="e">
        <f>#REF!</f>
        <v>#REF!</v>
      </c>
      <c r="D610" s="69" t="str">
        <f>IF(F610="","",VLOOKUP(B610,'1階級番号(4月～9月)'!$D:$E,2,FALSE))</f>
        <v/>
      </c>
      <c r="E610" s="6"/>
      <c r="F610" s="8"/>
      <c r="G610" s="10"/>
      <c r="H610" s="12"/>
      <c r="I610" s="10"/>
      <c r="J610" s="10"/>
      <c r="K610" s="10"/>
      <c r="L610" s="10"/>
      <c r="M610" s="10"/>
      <c r="N610" s="19"/>
      <c r="O610" s="11"/>
      <c r="P610" s="71" t="str">
        <f>IF(M610="","",LOOKUP(IF(M610-DATEVALUE(YEAR(M610)&amp;"/"&amp;"4/2")&lt;0,IF(MONTH($N$1)&lt;4,YEAR($N$1)-YEAR(M610),YEAR($N$1)-YEAR(M610)+1),IF(MONTH($N$1)&lt;4,YEAR($N$1)-YEAR(M610)-1,YEAR($N$1)-YEAR(M610))),'1階級番号(4月～9月)'!$A:$A,'1階級番号(4月～9月)'!$B:$B))</f>
        <v/>
      </c>
      <c r="Q610" s="72"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 customHeight="1" x14ac:dyDescent="0.2">
      <c r="A611" s="67">
        <v>597</v>
      </c>
      <c r="B611" s="68">
        <f t="shared" si="20"/>
        <v>0</v>
      </c>
      <c r="C611" s="68" t="e">
        <f>#REF!</f>
        <v>#REF!</v>
      </c>
      <c r="D611" s="69" t="str">
        <f>IF(F611="","",VLOOKUP(B611,'1階級番号(4月～9月)'!$D:$E,2,FALSE))</f>
        <v/>
      </c>
      <c r="E611" s="6"/>
      <c r="F611" s="8"/>
      <c r="G611" s="10"/>
      <c r="H611" s="12"/>
      <c r="I611" s="10"/>
      <c r="J611" s="10"/>
      <c r="K611" s="10"/>
      <c r="L611" s="10"/>
      <c r="M611" s="10"/>
      <c r="N611" s="19"/>
      <c r="O611" s="11"/>
      <c r="P611" s="71" t="str">
        <f>IF(M611="","",LOOKUP(IF(M611-DATEVALUE(YEAR(M611)&amp;"/"&amp;"4/2")&lt;0,IF(MONTH($N$1)&lt;4,YEAR($N$1)-YEAR(M611),YEAR($N$1)-YEAR(M611)+1),IF(MONTH($N$1)&lt;4,YEAR($N$1)-YEAR(M611)-1,YEAR($N$1)-YEAR(M611))),'1階級番号(4月～9月)'!$A:$A,'1階級番号(4月～9月)'!$B:$B))</f>
        <v/>
      </c>
      <c r="Q611" s="72"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 customHeight="1" x14ac:dyDescent="0.2">
      <c r="A612" s="67">
        <v>598</v>
      </c>
      <c r="B612" s="68">
        <f t="shared" si="20"/>
        <v>0</v>
      </c>
      <c r="C612" s="68" t="e">
        <f>#REF!</f>
        <v>#REF!</v>
      </c>
      <c r="D612" s="69" t="str">
        <f>IF(F612="","",VLOOKUP(B612,'1階級番号(4月～9月)'!$D:$E,2,FALSE))</f>
        <v/>
      </c>
      <c r="E612" s="6"/>
      <c r="F612" s="8"/>
      <c r="G612" s="10"/>
      <c r="H612" s="12"/>
      <c r="I612" s="10"/>
      <c r="J612" s="10"/>
      <c r="K612" s="10"/>
      <c r="L612" s="10"/>
      <c r="M612" s="10"/>
      <c r="N612" s="19"/>
      <c r="O612" s="11"/>
      <c r="P612" s="71" t="str">
        <f>IF(M612="","",LOOKUP(IF(M612-DATEVALUE(YEAR(M612)&amp;"/"&amp;"4/2")&lt;0,IF(MONTH($N$1)&lt;4,YEAR($N$1)-YEAR(M612),YEAR($N$1)-YEAR(M612)+1),IF(MONTH($N$1)&lt;4,YEAR($N$1)-YEAR(M612)-1,YEAR($N$1)-YEAR(M612))),'1階級番号(4月～9月)'!$A:$A,'1階級番号(4月～9月)'!$B:$B))</f>
        <v/>
      </c>
      <c r="Q612" s="72"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 customHeight="1" x14ac:dyDescent="0.2">
      <c r="A613" s="67">
        <v>599</v>
      </c>
      <c r="B613" s="68">
        <f t="shared" si="20"/>
        <v>0</v>
      </c>
      <c r="C613" s="68" t="e">
        <f>#REF!</f>
        <v>#REF!</v>
      </c>
      <c r="D613" s="69" t="str">
        <f>IF(F613="","",VLOOKUP(B613,'1階級番号(4月～9月)'!$D:$E,2,FALSE))</f>
        <v/>
      </c>
      <c r="E613" s="6"/>
      <c r="F613" s="8"/>
      <c r="G613" s="10"/>
      <c r="H613" s="12"/>
      <c r="I613" s="10"/>
      <c r="J613" s="10"/>
      <c r="K613" s="10"/>
      <c r="L613" s="10"/>
      <c r="M613" s="10"/>
      <c r="N613" s="19"/>
      <c r="O613" s="11"/>
      <c r="P613" s="71" t="str">
        <f>IF(M613="","",LOOKUP(IF(M613-DATEVALUE(YEAR(M613)&amp;"/"&amp;"4/2")&lt;0,IF(MONTH($N$1)&lt;4,YEAR($N$1)-YEAR(M613),YEAR($N$1)-YEAR(M613)+1),IF(MONTH($N$1)&lt;4,YEAR($N$1)-YEAR(M613)-1,YEAR($N$1)-YEAR(M613))),'1階級番号(4月～9月)'!$A:$A,'1階級番号(4月～9月)'!$B:$B))</f>
        <v/>
      </c>
      <c r="Q613" s="72"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 customHeight="1" x14ac:dyDescent="0.2">
      <c r="A614" s="67">
        <v>600</v>
      </c>
      <c r="B614" s="68">
        <f t="shared" si="20"/>
        <v>0</v>
      </c>
      <c r="C614" s="68" t="e">
        <f>#REF!</f>
        <v>#REF!</v>
      </c>
      <c r="D614" s="69" t="str">
        <f>IF(F614="","",VLOOKUP(B614,'1階級番号(4月～9月)'!$D:$E,2,FALSE))</f>
        <v/>
      </c>
      <c r="E614" s="6"/>
      <c r="F614" s="8"/>
      <c r="G614" s="10"/>
      <c r="H614" s="12"/>
      <c r="I614" s="10"/>
      <c r="J614" s="10"/>
      <c r="K614" s="10"/>
      <c r="L614" s="10"/>
      <c r="M614" s="10"/>
      <c r="N614" s="19"/>
      <c r="O614" s="11"/>
      <c r="P614" s="71" t="str">
        <f>IF(M614="","",LOOKUP(IF(M614-DATEVALUE(YEAR(M614)&amp;"/"&amp;"4/2")&lt;0,IF(MONTH($N$1)&lt;4,YEAR($N$1)-YEAR(M614),YEAR($N$1)-YEAR(M614)+1),IF(MONTH($N$1)&lt;4,YEAR($N$1)-YEAR(M614)-1,YEAR($N$1)-YEAR(M614))),'1階級番号(4月～9月)'!$A:$A,'1階級番号(4月～9月)'!$B:$B))</f>
        <v/>
      </c>
      <c r="Q614" s="72"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 customHeight="1" x14ac:dyDescent="0.2">
      <c r="A615" s="67">
        <v>601</v>
      </c>
      <c r="B615" s="68">
        <f t="shared" si="20"/>
        <v>0</v>
      </c>
      <c r="C615" s="68" t="e">
        <f>#REF!</f>
        <v>#REF!</v>
      </c>
      <c r="D615" s="69" t="str">
        <f>IF(F615="","",VLOOKUP(B615,'1階級番号(4月～9月)'!$D:$E,2,FALSE))</f>
        <v/>
      </c>
      <c r="E615" s="6"/>
      <c r="F615" s="8"/>
      <c r="G615" s="10"/>
      <c r="H615" s="12"/>
      <c r="I615" s="10"/>
      <c r="J615" s="10"/>
      <c r="K615" s="10"/>
      <c r="L615" s="10"/>
      <c r="M615" s="10"/>
      <c r="N615" s="19"/>
      <c r="O615" s="11"/>
      <c r="P615" s="71" t="str">
        <f>IF(M615="","",LOOKUP(IF(M615-DATEVALUE(YEAR(M615)&amp;"/"&amp;"4/2")&lt;0,IF(MONTH($N$1)&lt;4,YEAR($N$1)-YEAR(M615),YEAR($N$1)-YEAR(M615)+1),IF(MONTH($N$1)&lt;4,YEAR($N$1)-YEAR(M615)-1,YEAR($N$1)-YEAR(M615))),'1階級番号(4月～9月)'!$A:$A,'1階級番号(4月～9月)'!$B:$B))</f>
        <v/>
      </c>
      <c r="Q615" s="72"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 customHeight="1" x14ac:dyDescent="0.2">
      <c r="A616" s="67">
        <v>602</v>
      </c>
      <c r="B616" s="68">
        <f t="shared" si="20"/>
        <v>0</v>
      </c>
      <c r="C616" s="68" t="e">
        <f>#REF!</f>
        <v>#REF!</v>
      </c>
      <c r="D616" s="69" t="str">
        <f>IF(F616="","",VLOOKUP(B616,'1階級番号(4月～9月)'!$D:$E,2,FALSE))</f>
        <v/>
      </c>
      <c r="E616" s="6"/>
      <c r="F616" s="8"/>
      <c r="G616" s="10"/>
      <c r="H616" s="12"/>
      <c r="I616" s="10"/>
      <c r="J616" s="10"/>
      <c r="K616" s="10"/>
      <c r="L616" s="10"/>
      <c r="M616" s="10"/>
      <c r="N616" s="19"/>
      <c r="O616" s="11"/>
      <c r="P616" s="71" t="str">
        <f>IF(M616="","",LOOKUP(IF(M616-DATEVALUE(YEAR(M616)&amp;"/"&amp;"4/2")&lt;0,IF(MONTH($N$1)&lt;4,YEAR($N$1)-YEAR(M616),YEAR($N$1)-YEAR(M616)+1),IF(MONTH($N$1)&lt;4,YEAR($N$1)-YEAR(M616)-1,YEAR($N$1)-YEAR(M616))),'1階級番号(4月～9月)'!$A:$A,'1階級番号(4月～9月)'!$B:$B))</f>
        <v/>
      </c>
      <c r="Q616" s="72"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 customHeight="1" x14ac:dyDescent="0.2">
      <c r="A617" s="67">
        <v>603</v>
      </c>
      <c r="B617" s="68">
        <f t="shared" si="20"/>
        <v>0</v>
      </c>
      <c r="C617" s="68" t="e">
        <f>#REF!</f>
        <v>#REF!</v>
      </c>
      <c r="D617" s="69" t="str">
        <f>IF(F617="","",VLOOKUP(B617,'1階級番号(4月～9月)'!$D:$E,2,FALSE))</f>
        <v/>
      </c>
      <c r="E617" s="6"/>
      <c r="F617" s="8"/>
      <c r="G617" s="10"/>
      <c r="H617" s="12"/>
      <c r="I617" s="10"/>
      <c r="J617" s="10"/>
      <c r="K617" s="10"/>
      <c r="L617" s="10"/>
      <c r="M617" s="10"/>
      <c r="N617" s="19"/>
      <c r="O617" s="11"/>
      <c r="P617" s="71" t="str">
        <f>IF(M617="","",LOOKUP(IF(M617-DATEVALUE(YEAR(M617)&amp;"/"&amp;"4/2")&lt;0,IF(MONTH($N$1)&lt;4,YEAR($N$1)-YEAR(M617),YEAR($N$1)-YEAR(M617)+1),IF(MONTH($N$1)&lt;4,YEAR($N$1)-YEAR(M617)-1,YEAR($N$1)-YEAR(M617))),'1階級番号(4月～9月)'!$A:$A,'1階級番号(4月～9月)'!$B:$B))</f>
        <v/>
      </c>
      <c r="Q617" s="72"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 customHeight="1" x14ac:dyDescent="0.2">
      <c r="A618" s="67">
        <v>604</v>
      </c>
      <c r="B618" s="68">
        <f t="shared" si="20"/>
        <v>0</v>
      </c>
      <c r="C618" s="68" t="e">
        <f>#REF!</f>
        <v>#REF!</v>
      </c>
      <c r="D618" s="69" t="str">
        <f>IF(F618="","",VLOOKUP(B618,'1階級番号(4月～9月)'!$D:$E,2,FALSE))</f>
        <v/>
      </c>
      <c r="E618" s="6"/>
      <c r="F618" s="8"/>
      <c r="G618" s="10"/>
      <c r="H618" s="12"/>
      <c r="I618" s="10"/>
      <c r="J618" s="10"/>
      <c r="K618" s="10"/>
      <c r="L618" s="10"/>
      <c r="M618" s="10"/>
      <c r="N618" s="19"/>
      <c r="O618" s="11"/>
      <c r="P618" s="71" t="str">
        <f>IF(M618="","",LOOKUP(IF(M618-DATEVALUE(YEAR(M618)&amp;"/"&amp;"4/2")&lt;0,IF(MONTH($N$1)&lt;4,YEAR($N$1)-YEAR(M618),YEAR($N$1)-YEAR(M618)+1),IF(MONTH($N$1)&lt;4,YEAR($N$1)-YEAR(M618)-1,YEAR($N$1)-YEAR(M618))),'1階級番号(4月～9月)'!$A:$A,'1階級番号(4月～9月)'!$B:$B))</f>
        <v/>
      </c>
      <c r="Q618" s="72"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 customHeight="1" x14ac:dyDescent="0.2">
      <c r="A619" s="67">
        <v>605</v>
      </c>
      <c r="B619" s="68">
        <f t="shared" si="20"/>
        <v>0</v>
      </c>
      <c r="C619" s="68" t="e">
        <f>#REF!</f>
        <v>#REF!</v>
      </c>
      <c r="D619" s="69" t="str">
        <f>IF(F619="","",VLOOKUP(B619,'1階級番号(4月～9月)'!$D:$E,2,FALSE))</f>
        <v/>
      </c>
      <c r="E619" s="6"/>
      <c r="F619" s="8"/>
      <c r="G619" s="10"/>
      <c r="H619" s="12"/>
      <c r="I619" s="10"/>
      <c r="J619" s="10"/>
      <c r="K619" s="10"/>
      <c r="L619" s="10"/>
      <c r="M619" s="10"/>
      <c r="N619" s="19"/>
      <c r="O619" s="11"/>
      <c r="P619" s="71" t="str">
        <f>IF(M619="","",LOOKUP(IF(M619-DATEVALUE(YEAR(M619)&amp;"/"&amp;"4/2")&lt;0,IF(MONTH($N$1)&lt;4,YEAR($N$1)-YEAR(M619),YEAR($N$1)-YEAR(M619)+1),IF(MONTH($N$1)&lt;4,YEAR($N$1)-YEAR(M619)-1,YEAR($N$1)-YEAR(M619))),'1階級番号(4月～9月)'!$A:$A,'1階級番号(4月～9月)'!$B:$B))</f>
        <v/>
      </c>
      <c r="Q619" s="72"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 customHeight="1" x14ac:dyDescent="0.2">
      <c r="A620" s="67">
        <v>606</v>
      </c>
      <c r="B620" s="68">
        <f t="shared" si="20"/>
        <v>0</v>
      </c>
      <c r="C620" s="68" t="e">
        <f>#REF!</f>
        <v>#REF!</v>
      </c>
      <c r="D620" s="69" t="str">
        <f>IF(F620="","",VLOOKUP(B620,'1階級番号(4月～9月)'!$D:$E,2,FALSE))</f>
        <v/>
      </c>
      <c r="E620" s="6"/>
      <c r="F620" s="8"/>
      <c r="G620" s="10"/>
      <c r="H620" s="12"/>
      <c r="I620" s="10"/>
      <c r="J620" s="10"/>
      <c r="K620" s="10"/>
      <c r="L620" s="10"/>
      <c r="M620" s="10"/>
      <c r="N620" s="19"/>
      <c r="O620" s="11"/>
      <c r="P620" s="71" t="str">
        <f>IF(M620="","",LOOKUP(IF(M620-DATEVALUE(YEAR(M620)&amp;"/"&amp;"4/2")&lt;0,IF(MONTH($N$1)&lt;4,YEAR($N$1)-YEAR(M620),YEAR($N$1)-YEAR(M620)+1),IF(MONTH($N$1)&lt;4,YEAR($N$1)-YEAR(M620)-1,YEAR($N$1)-YEAR(M620))),'1階級番号(4月～9月)'!$A:$A,'1階級番号(4月～9月)'!$B:$B))</f>
        <v/>
      </c>
      <c r="Q620" s="72"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 customHeight="1" x14ac:dyDescent="0.2">
      <c r="A621" s="67">
        <v>607</v>
      </c>
      <c r="B621" s="68">
        <f t="shared" si="20"/>
        <v>0</v>
      </c>
      <c r="C621" s="68" t="e">
        <f>#REF!</f>
        <v>#REF!</v>
      </c>
      <c r="D621" s="69" t="str">
        <f>IF(F621="","",VLOOKUP(B621,'1階級番号(4月～9月)'!$D:$E,2,FALSE))</f>
        <v/>
      </c>
      <c r="E621" s="6"/>
      <c r="F621" s="8"/>
      <c r="G621" s="10"/>
      <c r="H621" s="12"/>
      <c r="I621" s="10"/>
      <c r="J621" s="10"/>
      <c r="K621" s="10"/>
      <c r="L621" s="10"/>
      <c r="M621" s="10"/>
      <c r="N621" s="19"/>
      <c r="O621" s="11"/>
      <c r="P621" s="71" t="str">
        <f>IF(M621="","",LOOKUP(IF(M621-DATEVALUE(YEAR(M621)&amp;"/"&amp;"4/2")&lt;0,IF(MONTH($N$1)&lt;4,YEAR($N$1)-YEAR(M621),YEAR($N$1)-YEAR(M621)+1),IF(MONTH($N$1)&lt;4,YEAR($N$1)-YEAR(M621)-1,YEAR($N$1)-YEAR(M621))),'1階級番号(4月～9月)'!$A:$A,'1階級番号(4月～9月)'!$B:$B))</f>
        <v/>
      </c>
      <c r="Q621" s="72"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 customHeight="1" x14ac:dyDescent="0.2">
      <c r="A622" s="67">
        <v>608</v>
      </c>
      <c r="B622" s="68">
        <f t="shared" si="20"/>
        <v>0</v>
      </c>
      <c r="C622" s="68" t="e">
        <f>#REF!</f>
        <v>#REF!</v>
      </c>
      <c r="D622" s="69" t="str">
        <f>IF(F622="","",VLOOKUP(B622,'1階級番号(4月～9月)'!$D:$E,2,FALSE))</f>
        <v/>
      </c>
      <c r="E622" s="6"/>
      <c r="F622" s="8"/>
      <c r="G622" s="10"/>
      <c r="H622" s="12"/>
      <c r="I622" s="10"/>
      <c r="J622" s="10"/>
      <c r="K622" s="10"/>
      <c r="L622" s="10"/>
      <c r="M622" s="10"/>
      <c r="N622" s="19"/>
      <c r="O622" s="11"/>
      <c r="P622" s="71" t="str">
        <f>IF(M622="","",LOOKUP(IF(M622-DATEVALUE(YEAR(M622)&amp;"/"&amp;"4/2")&lt;0,IF(MONTH($N$1)&lt;4,YEAR($N$1)-YEAR(M622),YEAR($N$1)-YEAR(M622)+1),IF(MONTH($N$1)&lt;4,YEAR($N$1)-YEAR(M622)-1,YEAR($N$1)-YEAR(M622))),'1階級番号(4月～9月)'!$A:$A,'1階級番号(4月～9月)'!$B:$B))</f>
        <v/>
      </c>
      <c r="Q622" s="72"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 customHeight="1" x14ac:dyDescent="0.2">
      <c r="A623" s="67">
        <v>609</v>
      </c>
      <c r="B623" s="68">
        <f t="shared" si="20"/>
        <v>0</v>
      </c>
      <c r="C623" s="68" t="e">
        <f>#REF!</f>
        <v>#REF!</v>
      </c>
      <c r="D623" s="69" t="str">
        <f>IF(F623="","",VLOOKUP(B623,'1階級番号(4月～9月)'!$D:$E,2,FALSE))</f>
        <v/>
      </c>
      <c r="E623" s="6"/>
      <c r="F623" s="8"/>
      <c r="G623" s="10"/>
      <c r="H623" s="12"/>
      <c r="I623" s="10"/>
      <c r="J623" s="10"/>
      <c r="K623" s="10"/>
      <c r="L623" s="10"/>
      <c r="M623" s="10"/>
      <c r="N623" s="19"/>
      <c r="O623" s="11"/>
      <c r="P623" s="71" t="str">
        <f>IF(M623="","",LOOKUP(IF(M623-DATEVALUE(YEAR(M623)&amp;"/"&amp;"4/2")&lt;0,IF(MONTH($N$1)&lt;4,YEAR($N$1)-YEAR(M623),YEAR($N$1)-YEAR(M623)+1),IF(MONTH($N$1)&lt;4,YEAR($N$1)-YEAR(M623)-1,YEAR($N$1)-YEAR(M623))),'1階級番号(4月～9月)'!$A:$A,'1階級番号(4月～9月)'!$B:$B))</f>
        <v/>
      </c>
      <c r="Q623" s="72"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 customHeight="1" x14ac:dyDescent="0.2">
      <c r="A624" s="67">
        <v>610</v>
      </c>
      <c r="B624" s="68">
        <f t="shared" si="20"/>
        <v>0</v>
      </c>
      <c r="C624" s="68" t="e">
        <f>#REF!</f>
        <v>#REF!</v>
      </c>
      <c r="D624" s="69" t="str">
        <f>IF(F624="","",VLOOKUP(B624,'1階級番号(4月～9月)'!$D:$E,2,FALSE))</f>
        <v/>
      </c>
      <c r="E624" s="6"/>
      <c r="F624" s="8"/>
      <c r="G624" s="10"/>
      <c r="H624" s="12"/>
      <c r="I624" s="10"/>
      <c r="J624" s="10"/>
      <c r="K624" s="10"/>
      <c r="L624" s="10"/>
      <c r="M624" s="10"/>
      <c r="N624" s="19"/>
      <c r="O624" s="11"/>
      <c r="P624" s="71" t="str">
        <f>IF(M624="","",LOOKUP(IF(M624-DATEVALUE(YEAR(M624)&amp;"/"&amp;"4/2")&lt;0,IF(MONTH($N$1)&lt;4,YEAR($N$1)-YEAR(M624),YEAR($N$1)-YEAR(M624)+1),IF(MONTH($N$1)&lt;4,YEAR($N$1)-YEAR(M624)-1,YEAR($N$1)-YEAR(M624))),'1階級番号(4月～9月)'!$A:$A,'1階級番号(4月～9月)'!$B:$B))</f>
        <v/>
      </c>
      <c r="Q624" s="72"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 customHeight="1" x14ac:dyDescent="0.2">
      <c r="A625" s="67">
        <v>611</v>
      </c>
      <c r="B625" s="68">
        <f t="shared" si="20"/>
        <v>0</v>
      </c>
      <c r="C625" s="68" t="e">
        <f>#REF!</f>
        <v>#REF!</v>
      </c>
      <c r="D625" s="69" t="str">
        <f>IF(F625="","",VLOOKUP(B625,'1階級番号(4月～9月)'!$D:$E,2,FALSE))</f>
        <v/>
      </c>
      <c r="E625" s="6"/>
      <c r="F625" s="8"/>
      <c r="G625" s="10"/>
      <c r="H625" s="12"/>
      <c r="I625" s="10"/>
      <c r="J625" s="10"/>
      <c r="K625" s="10"/>
      <c r="L625" s="10"/>
      <c r="M625" s="10"/>
      <c r="N625" s="19"/>
      <c r="O625" s="11"/>
      <c r="P625" s="71" t="str">
        <f>IF(M625="","",LOOKUP(IF(M625-DATEVALUE(YEAR(M625)&amp;"/"&amp;"4/2")&lt;0,IF(MONTH($N$1)&lt;4,YEAR($N$1)-YEAR(M625),YEAR($N$1)-YEAR(M625)+1),IF(MONTH($N$1)&lt;4,YEAR($N$1)-YEAR(M625)-1,YEAR($N$1)-YEAR(M625))),'1階級番号(4月～9月)'!$A:$A,'1階級番号(4月～9月)'!$B:$B))</f>
        <v/>
      </c>
      <c r="Q625" s="72"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 customHeight="1" x14ac:dyDescent="0.2">
      <c r="A626" s="67">
        <v>612</v>
      </c>
      <c r="B626" s="68">
        <f t="shared" si="20"/>
        <v>0</v>
      </c>
      <c r="C626" s="68" t="e">
        <f>#REF!</f>
        <v>#REF!</v>
      </c>
      <c r="D626" s="69" t="str">
        <f>IF(F626="","",VLOOKUP(B626,'1階級番号(4月～9月)'!$D:$E,2,FALSE))</f>
        <v/>
      </c>
      <c r="E626" s="6"/>
      <c r="F626" s="8"/>
      <c r="G626" s="10"/>
      <c r="H626" s="12"/>
      <c r="I626" s="10"/>
      <c r="J626" s="10"/>
      <c r="K626" s="10"/>
      <c r="L626" s="10"/>
      <c r="M626" s="10"/>
      <c r="N626" s="19"/>
      <c r="O626" s="11"/>
      <c r="P626" s="71" t="str">
        <f>IF(M626="","",LOOKUP(IF(M626-DATEVALUE(YEAR(M626)&amp;"/"&amp;"4/2")&lt;0,IF(MONTH($N$1)&lt;4,YEAR($N$1)-YEAR(M626),YEAR($N$1)-YEAR(M626)+1),IF(MONTH($N$1)&lt;4,YEAR($N$1)-YEAR(M626)-1,YEAR($N$1)-YEAR(M626))),'1階級番号(4月～9月)'!$A:$A,'1階級番号(4月～9月)'!$B:$B))</f>
        <v/>
      </c>
      <c r="Q626" s="72"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 customHeight="1" x14ac:dyDescent="0.2">
      <c r="A627" s="67">
        <v>613</v>
      </c>
      <c r="B627" s="68">
        <f t="shared" si="20"/>
        <v>0</v>
      </c>
      <c r="C627" s="68" t="e">
        <f>#REF!</f>
        <v>#REF!</v>
      </c>
      <c r="D627" s="69" t="str">
        <f>IF(F627="","",VLOOKUP(B627,'1階級番号(4月～9月)'!$D:$E,2,FALSE))</f>
        <v/>
      </c>
      <c r="E627" s="6"/>
      <c r="F627" s="8"/>
      <c r="G627" s="10"/>
      <c r="H627" s="12"/>
      <c r="I627" s="10"/>
      <c r="J627" s="10"/>
      <c r="K627" s="10"/>
      <c r="L627" s="10"/>
      <c r="M627" s="10"/>
      <c r="N627" s="19"/>
      <c r="O627" s="11"/>
      <c r="P627" s="71" t="str">
        <f>IF(M627="","",LOOKUP(IF(M627-DATEVALUE(YEAR(M627)&amp;"/"&amp;"4/2")&lt;0,IF(MONTH($N$1)&lt;4,YEAR($N$1)-YEAR(M627),YEAR($N$1)-YEAR(M627)+1),IF(MONTH($N$1)&lt;4,YEAR($N$1)-YEAR(M627)-1,YEAR($N$1)-YEAR(M627))),'1階級番号(4月～9月)'!$A:$A,'1階級番号(4月～9月)'!$B:$B))</f>
        <v/>
      </c>
      <c r="Q627" s="72"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 customHeight="1" x14ac:dyDescent="0.2">
      <c r="A628" s="67">
        <v>614</v>
      </c>
      <c r="B628" s="68">
        <f t="shared" si="20"/>
        <v>0</v>
      </c>
      <c r="C628" s="68" t="e">
        <f>#REF!</f>
        <v>#REF!</v>
      </c>
      <c r="D628" s="69" t="str">
        <f>IF(F628="","",VLOOKUP(B628,'1階級番号(4月～9月)'!$D:$E,2,FALSE))</f>
        <v/>
      </c>
      <c r="E628" s="6"/>
      <c r="F628" s="8"/>
      <c r="G628" s="10"/>
      <c r="H628" s="12"/>
      <c r="I628" s="10"/>
      <c r="J628" s="10"/>
      <c r="K628" s="10"/>
      <c r="L628" s="10"/>
      <c r="M628" s="10"/>
      <c r="N628" s="19"/>
      <c r="O628" s="11"/>
      <c r="P628" s="71" t="str">
        <f>IF(M628="","",LOOKUP(IF(M628-DATEVALUE(YEAR(M628)&amp;"/"&amp;"4/2")&lt;0,IF(MONTH($N$1)&lt;4,YEAR($N$1)-YEAR(M628),YEAR($N$1)-YEAR(M628)+1),IF(MONTH($N$1)&lt;4,YEAR($N$1)-YEAR(M628)-1,YEAR($N$1)-YEAR(M628))),'1階級番号(4月～9月)'!$A:$A,'1階級番号(4月～9月)'!$B:$B))</f>
        <v/>
      </c>
      <c r="Q628" s="72"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 customHeight="1" x14ac:dyDescent="0.2">
      <c r="A629" s="67">
        <v>615</v>
      </c>
      <c r="B629" s="68">
        <f t="shared" si="20"/>
        <v>0</v>
      </c>
      <c r="C629" s="68" t="e">
        <f>#REF!</f>
        <v>#REF!</v>
      </c>
      <c r="D629" s="69" t="str">
        <f>IF(F629="","",VLOOKUP(B629,'1階級番号(4月～9月)'!$D:$E,2,FALSE))</f>
        <v/>
      </c>
      <c r="E629" s="6"/>
      <c r="F629" s="8"/>
      <c r="G629" s="10"/>
      <c r="H629" s="12"/>
      <c r="I629" s="10"/>
      <c r="J629" s="10"/>
      <c r="K629" s="10"/>
      <c r="L629" s="10"/>
      <c r="M629" s="10"/>
      <c r="N629" s="19"/>
      <c r="O629" s="11"/>
      <c r="P629" s="71" t="str">
        <f>IF(M629="","",LOOKUP(IF(M629-DATEVALUE(YEAR(M629)&amp;"/"&amp;"4/2")&lt;0,IF(MONTH($N$1)&lt;4,YEAR($N$1)-YEAR(M629),YEAR($N$1)-YEAR(M629)+1),IF(MONTH($N$1)&lt;4,YEAR($N$1)-YEAR(M629)-1,YEAR($N$1)-YEAR(M629))),'1階級番号(4月～9月)'!$A:$A,'1階級番号(4月～9月)'!$B:$B))</f>
        <v/>
      </c>
      <c r="Q629" s="72"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 customHeight="1" x14ac:dyDescent="0.2">
      <c r="A630" s="67">
        <v>616</v>
      </c>
      <c r="B630" s="68">
        <f t="shared" si="20"/>
        <v>0</v>
      </c>
      <c r="C630" s="68" t="e">
        <f>#REF!</f>
        <v>#REF!</v>
      </c>
      <c r="D630" s="69" t="str">
        <f>IF(F630="","",VLOOKUP(B630,'1階級番号(4月～9月)'!$D:$E,2,FALSE))</f>
        <v/>
      </c>
      <c r="E630" s="6"/>
      <c r="F630" s="8"/>
      <c r="G630" s="10"/>
      <c r="H630" s="12"/>
      <c r="I630" s="10"/>
      <c r="J630" s="10"/>
      <c r="K630" s="10"/>
      <c r="L630" s="10"/>
      <c r="M630" s="10"/>
      <c r="N630" s="19"/>
      <c r="O630" s="11"/>
      <c r="P630" s="71" t="str">
        <f>IF(M630="","",LOOKUP(IF(M630-DATEVALUE(YEAR(M630)&amp;"/"&amp;"4/2")&lt;0,IF(MONTH($N$1)&lt;4,YEAR($N$1)-YEAR(M630),YEAR($N$1)-YEAR(M630)+1),IF(MONTH($N$1)&lt;4,YEAR($N$1)-YEAR(M630)-1,YEAR($N$1)-YEAR(M630))),'1階級番号(4月～9月)'!$A:$A,'1階級番号(4月～9月)'!$B:$B))</f>
        <v/>
      </c>
      <c r="Q630" s="72"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 customHeight="1" x14ac:dyDescent="0.2">
      <c r="A631" s="67">
        <v>617</v>
      </c>
      <c r="B631" s="68">
        <f t="shared" si="20"/>
        <v>0</v>
      </c>
      <c r="C631" s="68" t="e">
        <f>#REF!</f>
        <v>#REF!</v>
      </c>
      <c r="D631" s="69" t="str">
        <f>IF(F631="","",VLOOKUP(B631,'1階級番号(4月～9月)'!$D:$E,2,FALSE))</f>
        <v/>
      </c>
      <c r="E631" s="6"/>
      <c r="F631" s="8"/>
      <c r="G631" s="10"/>
      <c r="H631" s="12"/>
      <c r="I631" s="10"/>
      <c r="J631" s="10"/>
      <c r="K631" s="10"/>
      <c r="L631" s="10"/>
      <c r="M631" s="10"/>
      <c r="N631" s="19"/>
      <c r="O631" s="11"/>
      <c r="P631" s="71" t="str">
        <f>IF(M631="","",LOOKUP(IF(M631-DATEVALUE(YEAR(M631)&amp;"/"&amp;"4/2")&lt;0,IF(MONTH($N$1)&lt;4,YEAR($N$1)-YEAR(M631),YEAR($N$1)-YEAR(M631)+1),IF(MONTH($N$1)&lt;4,YEAR($N$1)-YEAR(M631)-1,YEAR($N$1)-YEAR(M631))),'1階級番号(4月～9月)'!$A:$A,'1階級番号(4月～9月)'!$B:$B))</f>
        <v/>
      </c>
      <c r="Q631" s="72"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 customHeight="1" x14ac:dyDescent="0.2">
      <c r="A632" s="67">
        <v>618</v>
      </c>
      <c r="B632" s="68">
        <f t="shared" si="20"/>
        <v>0</v>
      </c>
      <c r="C632" s="68" t="e">
        <f>#REF!</f>
        <v>#REF!</v>
      </c>
      <c r="D632" s="69" t="str">
        <f>IF(F632="","",VLOOKUP(B632,'1階級番号(4月～9月)'!$D:$E,2,FALSE))</f>
        <v/>
      </c>
      <c r="E632" s="6"/>
      <c r="F632" s="8"/>
      <c r="G632" s="10"/>
      <c r="H632" s="12"/>
      <c r="I632" s="10"/>
      <c r="J632" s="10"/>
      <c r="K632" s="10"/>
      <c r="L632" s="10"/>
      <c r="M632" s="10"/>
      <c r="N632" s="19"/>
      <c r="O632" s="11"/>
      <c r="P632" s="71" t="str">
        <f>IF(M632="","",LOOKUP(IF(M632-DATEVALUE(YEAR(M632)&amp;"/"&amp;"4/2")&lt;0,IF(MONTH($N$1)&lt;4,YEAR($N$1)-YEAR(M632),YEAR($N$1)-YEAR(M632)+1),IF(MONTH($N$1)&lt;4,YEAR($N$1)-YEAR(M632)-1,YEAR($N$1)-YEAR(M632))),'1階級番号(4月～9月)'!$A:$A,'1階級番号(4月～9月)'!$B:$B))</f>
        <v/>
      </c>
      <c r="Q632" s="72"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 customHeight="1" x14ac:dyDescent="0.2">
      <c r="A633" s="67">
        <v>619</v>
      </c>
      <c r="B633" s="68">
        <f t="shared" si="20"/>
        <v>0</v>
      </c>
      <c r="C633" s="68" t="e">
        <f>#REF!</f>
        <v>#REF!</v>
      </c>
      <c r="D633" s="69" t="str">
        <f>IF(F633="","",VLOOKUP(B633,'1階級番号(4月～9月)'!$D:$E,2,FALSE))</f>
        <v/>
      </c>
      <c r="E633" s="6"/>
      <c r="F633" s="8"/>
      <c r="G633" s="10"/>
      <c r="H633" s="12"/>
      <c r="I633" s="10"/>
      <c r="J633" s="10"/>
      <c r="K633" s="10"/>
      <c r="L633" s="10"/>
      <c r="M633" s="10"/>
      <c r="N633" s="19"/>
      <c r="O633" s="11"/>
      <c r="P633" s="71" t="str">
        <f>IF(M633="","",LOOKUP(IF(M633-DATEVALUE(YEAR(M633)&amp;"/"&amp;"4/2")&lt;0,IF(MONTH($N$1)&lt;4,YEAR($N$1)-YEAR(M633),YEAR($N$1)-YEAR(M633)+1),IF(MONTH($N$1)&lt;4,YEAR($N$1)-YEAR(M633)-1,YEAR($N$1)-YEAR(M633))),'1階級番号(4月～9月)'!$A:$A,'1階級番号(4月～9月)'!$B:$B))</f>
        <v/>
      </c>
      <c r="Q633" s="72"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 customHeight="1" x14ac:dyDescent="0.2">
      <c r="A634" s="67">
        <v>620</v>
      </c>
      <c r="B634" s="68">
        <f t="shared" si="20"/>
        <v>0</v>
      </c>
      <c r="C634" s="68" t="e">
        <f>#REF!</f>
        <v>#REF!</v>
      </c>
      <c r="D634" s="69" t="str">
        <f>IF(F634="","",VLOOKUP(B634,'1階級番号(4月～9月)'!$D:$E,2,FALSE))</f>
        <v/>
      </c>
      <c r="E634" s="6"/>
      <c r="F634" s="8"/>
      <c r="G634" s="10"/>
      <c r="H634" s="12"/>
      <c r="I634" s="10"/>
      <c r="J634" s="10"/>
      <c r="K634" s="10"/>
      <c r="L634" s="10"/>
      <c r="M634" s="10"/>
      <c r="N634" s="19"/>
      <c r="O634" s="11"/>
      <c r="P634" s="71" t="str">
        <f>IF(M634="","",LOOKUP(IF(M634-DATEVALUE(YEAR(M634)&amp;"/"&amp;"4/2")&lt;0,IF(MONTH($N$1)&lt;4,YEAR($N$1)-YEAR(M634),YEAR($N$1)-YEAR(M634)+1),IF(MONTH($N$1)&lt;4,YEAR($N$1)-YEAR(M634)-1,YEAR($N$1)-YEAR(M634))),'1階級番号(4月～9月)'!$A:$A,'1階級番号(4月～9月)'!$B:$B))</f>
        <v/>
      </c>
      <c r="Q634" s="72"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 customHeight="1" x14ac:dyDescent="0.2">
      <c r="A635" s="67">
        <v>621</v>
      </c>
      <c r="B635" s="68">
        <f t="shared" si="20"/>
        <v>0</v>
      </c>
      <c r="C635" s="68" t="e">
        <f>#REF!</f>
        <v>#REF!</v>
      </c>
      <c r="D635" s="69" t="str">
        <f>IF(F635="","",VLOOKUP(B635,'1階級番号(4月～9月)'!$D:$E,2,FALSE))</f>
        <v/>
      </c>
      <c r="E635" s="6"/>
      <c r="F635" s="8"/>
      <c r="G635" s="10"/>
      <c r="H635" s="12"/>
      <c r="I635" s="10"/>
      <c r="J635" s="10"/>
      <c r="K635" s="10"/>
      <c r="L635" s="10"/>
      <c r="M635" s="10"/>
      <c r="N635" s="19"/>
      <c r="O635" s="11"/>
      <c r="P635" s="71" t="str">
        <f>IF(M635="","",LOOKUP(IF(M635-DATEVALUE(YEAR(M635)&amp;"/"&amp;"4/2")&lt;0,IF(MONTH($N$1)&lt;4,YEAR($N$1)-YEAR(M635),YEAR($N$1)-YEAR(M635)+1),IF(MONTH($N$1)&lt;4,YEAR($N$1)-YEAR(M635)-1,YEAR($N$1)-YEAR(M635))),'1階級番号(4月～9月)'!$A:$A,'1階級番号(4月～9月)'!$B:$B))</f>
        <v/>
      </c>
      <c r="Q635" s="72"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 customHeight="1" x14ac:dyDescent="0.2">
      <c r="A636" s="67">
        <v>622</v>
      </c>
      <c r="B636" s="68">
        <f t="shared" si="20"/>
        <v>0</v>
      </c>
      <c r="C636" s="68" t="e">
        <f>#REF!</f>
        <v>#REF!</v>
      </c>
      <c r="D636" s="69" t="str">
        <f>IF(F636="","",VLOOKUP(B636,'1階級番号(4月～9月)'!$D:$E,2,FALSE))</f>
        <v/>
      </c>
      <c r="E636" s="6"/>
      <c r="F636" s="8"/>
      <c r="G636" s="10"/>
      <c r="H636" s="12"/>
      <c r="I636" s="10"/>
      <c r="J636" s="10"/>
      <c r="K636" s="10"/>
      <c r="L636" s="10"/>
      <c r="M636" s="10"/>
      <c r="N636" s="19"/>
      <c r="O636" s="11"/>
      <c r="P636" s="71" t="str">
        <f>IF(M636="","",LOOKUP(IF(M636-DATEVALUE(YEAR(M636)&amp;"/"&amp;"4/2")&lt;0,IF(MONTH($N$1)&lt;4,YEAR($N$1)-YEAR(M636),YEAR($N$1)-YEAR(M636)+1),IF(MONTH($N$1)&lt;4,YEAR($N$1)-YEAR(M636)-1,YEAR($N$1)-YEAR(M636))),'1階級番号(4月～9月)'!$A:$A,'1階級番号(4月～9月)'!$B:$B))</f>
        <v/>
      </c>
      <c r="Q636" s="72"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 customHeight="1" x14ac:dyDescent="0.2">
      <c r="A637" s="67">
        <v>623</v>
      </c>
      <c r="B637" s="68">
        <f t="shared" si="20"/>
        <v>0</v>
      </c>
      <c r="C637" s="68" t="e">
        <f>#REF!</f>
        <v>#REF!</v>
      </c>
      <c r="D637" s="69" t="str">
        <f>IF(F637="","",VLOOKUP(B637,'1階級番号(4月～9月)'!$D:$E,2,FALSE))</f>
        <v/>
      </c>
      <c r="E637" s="6"/>
      <c r="F637" s="8"/>
      <c r="G637" s="10"/>
      <c r="H637" s="12"/>
      <c r="I637" s="10"/>
      <c r="J637" s="10"/>
      <c r="K637" s="10"/>
      <c r="L637" s="10"/>
      <c r="M637" s="10"/>
      <c r="N637" s="19"/>
      <c r="O637" s="11"/>
      <c r="P637" s="71" t="str">
        <f>IF(M637="","",LOOKUP(IF(M637-DATEVALUE(YEAR(M637)&amp;"/"&amp;"4/2")&lt;0,IF(MONTH($N$1)&lt;4,YEAR($N$1)-YEAR(M637),YEAR($N$1)-YEAR(M637)+1),IF(MONTH($N$1)&lt;4,YEAR($N$1)-YEAR(M637)-1,YEAR($N$1)-YEAR(M637))),'1階級番号(4月～9月)'!$A:$A,'1階級番号(4月～9月)'!$B:$B))</f>
        <v/>
      </c>
      <c r="Q637" s="72"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 customHeight="1" x14ac:dyDescent="0.2">
      <c r="A638" s="67">
        <v>624</v>
      </c>
      <c r="B638" s="68">
        <f t="shared" si="20"/>
        <v>0</v>
      </c>
      <c r="C638" s="68" t="e">
        <f>#REF!</f>
        <v>#REF!</v>
      </c>
      <c r="D638" s="69" t="str">
        <f>IF(F638="","",VLOOKUP(B638,'1階級番号(4月～9月)'!$D:$E,2,FALSE))</f>
        <v/>
      </c>
      <c r="E638" s="6"/>
      <c r="F638" s="8"/>
      <c r="G638" s="10"/>
      <c r="H638" s="12"/>
      <c r="I638" s="10"/>
      <c r="J638" s="10"/>
      <c r="K638" s="10"/>
      <c r="L638" s="10"/>
      <c r="M638" s="10"/>
      <c r="N638" s="19"/>
      <c r="O638" s="11"/>
      <c r="P638" s="71" t="str">
        <f>IF(M638="","",LOOKUP(IF(M638-DATEVALUE(YEAR(M638)&amp;"/"&amp;"4/2")&lt;0,IF(MONTH($N$1)&lt;4,YEAR($N$1)-YEAR(M638),YEAR($N$1)-YEAR(M638)+1),IF(MONTH($N$1)&lt;4,YEAR($N$1)-YEAR(M638)-1,YEAR($N$1)-YEAR(M638))),'1階級番号(4月～9月)'!$A:$A,'1階級番号(4月～9月)'!$B:$B))</f>
        <v/>
      </c>
      <c r="Q638" s="72"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 customHeight="1" x14ac:dyDescent="0.2">
      <c r="A639" s="67">
        <v>625</v>
      </c>
      <c r="B639" s="68">
        <f t="shared" si="20"/>
        <v>0</v>
      </c>
      <c r="C639" s="68" t="e">
        <f>#REF!</f>
        <v>#REF!</v>
      </c>
      <c r="D639" s="69" t="str">
        <f>IF(F639="","",VLOOKUP(B639,'1階級番号(4月～9月)'!$D:$E,2,FALSE))</f>
        <v/>
      </c>
      <c r="E639" s="6"/>
      <c r="F639" s="8"/>
      <c r="G639" s="10"/>
      <c r="H639" s="12"/>
      <c r="I639" s="10"/>
      <c r="J639" s="10"/>
      <c r="K639" s="10"/>
      <c r="L639" s="10"/>
      <c r="M639" s="10"/>
      <c r="N639" s="19"/>
      <c r="O639" s="11"/>
      <c r="P639" s="71" t="str">
        <f>IF(M639="","",LOOKUP(IF(M639-DATEVALUE(YEAR(M639)&amp;"/"&amp;"4/2")&lt;0,IF(MONTH($N$1)&lt;4,YEAR($N$1)-YEAR(M639),YEAR($N$1)-YEAR(M639)+1),IF(MONTH($N$1)&lt;4,YEAR($N$1)-YEAR(M639)-1,YEAR($N$1)-YEAR(M639))),'1階級番号(4月～9月)'!$A:$A,'1階級番号(4月～9月)'!$B:$B))</f>
        <v/>
      </c>
      <c r="Q639" s="72"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 customHeight="1" x14ac:dyDescent="0.2">
      <c r="A640" s="67">
        <v>626</v>
      </c>
      <c r="B640" s="68">
        <f t="shared" si="20"/>
        <v>0</v>
      </c>
      <c r="C640" s="68" t="e">
        <f>#REF!</f>
        <v>#REF!</v>
      </c>
      <c r="D640" s="69" t="str">
        <f>IF(F640="","",VLOOKUP(B640,'1階級番号(4月～9月)'!$D:$E,2,FALSE))</f>
        <v/>
      </c>
      <c r="E640" s="6"/>
      <c r="F640" s="8"/>
      <c r="G640" s="10"/>
      <c r="H640" s="12"/>
      <c r="I640" s="10"/>
      <c r="J640" s="10"/>
      <c r="K640" s="10"/>
      <c r="L640" s="10"/>
      <c r="M640" s="10"/>
      <c r="N640" s="19"/>
      <c r="O640" s="11"/>
      <c r="P640" s="71" t="str">
        <f>IF(M640="","",LOOKUP(IF(M640-DATEVALUE(YEAR(M640)&amp;"/"&amp;"4/2")&lt;0,IF(MONTH($N$1)&lt;4,YEAR($N$1)-YEAR(M640),YEAR($N$1)-YEAR(M640)+1),IF(MONTH($N$1)&lt;4,YEAR($N$1)-YEAR(M640)-1,YEAR($N$1)-YEAR(M640))),'1階級番号(4月～9月)'!$A:$A,'1階級番号(4月～9月)'!$B:$B))</f>
        <v/>
      </c>
      <c r="Q640" s="72"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 customHeight="1" x14ac:dyDescent="0.2">
      <c r="A641" s="67">
        <v>627</v>
      </c>
      <c r="B641" s="68">
        <f t="shared" si="20"/>
        <v>0</v>
      </c>
      <c r="C641" s="68" t="e">
        <f>#REF!</f>
        <v>#REF!</v>
      </c>
      <c r="D641" s="69" t="str">
        <f>IF(F641="","",VLOOKUP(B641,'1階級番号(4月～9月)'!$D:$E,2,FALSE))</f>
        <v/>
      </c>
      <c r="E641" s="6"/>
      <c r="F641" s="8"/>
      <c r="G641" s="10"/>
      <c r="H641" s="12"/>
      <c r="I641" s="10"/>
      <c r="J641" s="10"/>
      <c r="K641" s="10"/>
      <c r="L641" s="10"/>
      <c r="M641" s="10"/>
      <c r="N641" s="19"/>
      <c r="O641" s="11"/>
      <c r="P641" s="71" t="str">
        <f>IF(M641="","",LOOKUP(IF(M641-DATEVALUE(YEAR(M641)&amp;"/"&amp;"4/2")&lt;0,IF(MONTH($N$1)&lt;4,YEAR($N$1)-YEAR(M641),YEAR($N$1)-YEAR(M641)+1),IF(MONTH($N$1)&lt;4,YEAR($N$1)-YEAR(M641)-1,YEAR($N$1)-YEAR(M641))),'1階級番号(4月～9月)'!$A:$A,'1階級番号(4月～9月)'!$B:$B))</f>
        <v/>
      </c>
      <c r="Q641" s="72"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 customHeight="1" x14ac:dyDescent="0.2">
      <c r="A642" s="67">
        <v>628</v>
      </c>
      <c r="B642" s="68">
        <f t="shared" si="20"/>
        <v>0</v>
      </c>
      <c r="C642" s="68" t="e">
        <f>#REF!</f>
        <v>#REF!</v>
      </c>
      <c r="D642" s="69" t="str">
        <f>IF(F642="","",VLOOKUP(B642,'1階級番号(4月～9月)'!$D:$E,2,FALSE))</f>
        <v/>
      </c>
      <c r="E642" s="6"/>
      <c r="F642" s="8"/>
      <c r="G642" s="10"/>
      <c r="H642" s="12"/>
      <c r="I642" s="10"/>
      <c r="J642" s="10"/>
      <c r="K642" s="10"/>
      <c r="L642" s="10"/>
      <c r="M642" s="10"/>
      <c r="N642" s="19"/>
      <c r="O642" s="11"/>
      <c r="P642" s="71" t="str">
        <f>IF(M642="","",LOOKUP(IF(M642-DATEVALUE(YEAR(M642)&amp;"/"&amp;"4/2")&lt;0,IF(MONTH($N$1)&lt;4,YEAR($N$1)-YEAR(M642),YEAR($N$1)-YEAR(M642)+1),IF(MONTH($N$1)&lt;4,YEAR($N$1)-YEAR(M642)-1,YEAR($N$1)-YEAR(M642))),'1階級番号(4月～9月)'!$A:$A,'1階級番号(4月～9月)'!$B:$B))</f>
        <v/>
      </c>
      <c r="Q642" s="72"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 customHeight="1" x14ac:dyDescent="0.2">
      <c r="A643" s="67">
        <v>629</v>
      </c>
      <c r="B643" s="68">
        <f t="shared" si="20"/>
        <v>0</v>
      </c>
      <c r="C643" s="68" t="e">
        <f>#REF!</f>
        <v>#REF!</v>
      </c>
      <c r="D643" s="69" t="str">
        <f>IF(F643="","",VLOOKUP(B643,'1階級番号(4月～9月)'!$D:$E,2,FALSE))</f>
        <v/>
      </c>
      <c r="E643" s="6"/>
      <c r="F643" s="8"/>
      <c r="G643" s="10"/>
      <c r="H643" s="12"/>
      <c r="I643" s="10"/>
      <c r="J643" s="10"/>
      <c r="K643" s="10"/>
      <c r="L643" s="10"/>
      <c r="M643" s="10"/>
      <c r="N643" s="19"/>
      <c r="O643" s="11"/>
      <c r="P643" s="71" t="str">
        <f>IF(M643="","",LOOKUP(IF(M643-DATEVALUE(YEAR(M643)&amp;"/"&amp;"4/2")&lt;0,IF(MONTH($N$1)&lt;4,YEAR($N$1)-YEAR(M643),YEAR($N$1)-YEAR(M643)+1),IF(MONTH($N$1)&lt;4,YEAR($N$1)-YEAR(M643)-1,YEAR($N$1)-YEAR(M643))),'1階級番号(4月～9月)'!$A:$A,'1階級番号(4月～9月)'!$B:$B))</f>
        <v/>
      </c>
      <c r="Q643" s="72"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 customHeight="1" x14ac:dyDescent="0.2">
      <c r="A644" s="67">
        <v>630</v>
      </c>
      <c r="B644" s="68">
        <f t="shared" si="20"/>
        <v>0</v>
      </c>
      <c r="C644" s="68" t="e">
        <f>#REF!</f>
        <v>#REF!</v>
      </c>
      <c r="D644" s="69" t="str">
        <f>IF(F644="","",VLOOKUP(B644,'1階級番号(4月～9月)'!$D:$E,2,FALSE))</f>
        <v/>
      </c>
      <c r="E644" s="6"/>
      <c r="F644" s="8"/>
      <c r="G644" s="10"/>
      <c r="H644" s="12"/>
      <c r="I644" s="10"/>
      <c r="J644" s="10"/>
      <c r="K644" s="10"/>
      <c r="L644" s="10"/>
      <c r="M644" s="10"/>
      <c r="N644" s="19"/>
      <c r="O644" s="11"/>
      <c r="P644" s="71" t="str">
        <f>IF(M644="","",LOOKUP(IF(M644-DATEVALUE(YEAR(M644)&amp;"/"&amp;"4/2")&lt;0,IF(MONTH($N$1)&lt;4,YEAR($N$1)-YEAR(M644),YEAR($N$1)-YEAR(M644)+1),IF(MONTH($N$1)&lt;4,YEAR($N$1)-YEAR(M644)-1,YEAR($N$1)-YEAR(M644))),'1階級番号(4月～9月)'!$A:$A,'1階級番号(4月～9月)'!$B:$B))</f>
        <v/>
      </c>
      <c r="Q644" s="72"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 customHeight="1" x14ac:dyDescent="0.2">
      <c r="A645" s="67">
        <v>631</v>
      </c>
      <c r="B645" s="68">
        <f t="shared" si="20"/>
        <v>0</v>
      </c>
      <c r="C645" s="68" t="e">
        <f>#REF!</f>
        <v>#REF!</v>
      </c>
      <c r="D645" s="69" t="str">
        <f>IF(F645="","",VLOOKUP(B645,'1階級番号(4月～9月)'!$D:$E,2,FALSE))</f>
        <v/>
      </c>
      <c r="E645" s="6"/>
      <c r="F645" s="8"/>
      <c r="G645" s="10"/>
      <c r="H645" s="12"/>
      <c r="I645" s="10"/>
      <c r="J645" s="10"/>
      <c r="K645" s="10"/>
      <c r="L645" s="10"/>
      <c r="M645" s="10"/>
      <c r="N645" s="19"/>
      <c r="O645" s="11"/>
      <c r="P645" s="71" t="str">
        <f>IF(M645="","",LOOKUP(IF(M645-DATEVALUE(YEAR(M645)&amp;"/"&amp;"4/2")&lt;0,IF(MONTH($N$1)&lt;4,YEAR($N$1)-YEAR(M645),YEAR($N$1)-YEAR(M645)+1),IF(MONTH($N$1)&lt;4,YEAR($N$1)-YEAR(M645)-1,YEAR($N$1)-YEAR(M645))),'1階級番号(4月～9月)'!$A:$A,'1階級番号(4月～9月)'!$B:$B))</f>
        <v/>
      </c>
      <c r="Q645" s="72"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 customHeight="1" x14ac:dyDescent="0.2">
      <c r="A646" s="67">
        <v>632</v>
      </c>
      <c r="B646" s="68">
        <f t="shared" si="20"/>
        <v>0</v>
      </c>
      <c r="C646" s="68" t="e">
        <f>#REF!</f>
        <v>#REF!</v>
      </c>
      <c r="D646" s="69" t="str">
        <f>IF(F646="","",VLOOKUP(B646,'1階級番号(4月～9月)'!$D:$E,2,FALSE))</f>
        <v/>
      </c>
      <c r="E646" s="6"/>
      <c r="F646" s="8"/>
      <c r="G646" s="10"/>
      <c r="H646" s="12"/>
      <c r="I646" s="10"/>
      <c r="J646" s="10"/>
      <c r="K646" s="10"/>
      <c r="L646" s="10"/>
      <c r="M646" s="10"/>
      <c r="N646" s="19"/>
      <c r="O646" s="11"/>
      <c r="P646" s="71" t="str">
        <f>IF(M646="","",LOOKUP(IF(M646-DATEVALUE(YEAR(M646)&amp;"/"&amp;"4/2")&lt;0,IF(MONTH($N$1)&lt;4,YEAR($N$1)-YEAR(M646),YEAR($N$1)-YEAR(M646)+1),IF(MONTH($N$1)&lt;4,YEAR($N$1)-YEAR(M646)-1,YEAR($N$1)-YEAR(M646))),'1階級番号(4月～9月)'!$A:$A,'1階級番号(4月～9月)'!$B:$B))</f>
        <v/>
      </c>
      <c r="Q646" s="72"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 customHeight="1" x14ac:dyDescent="0.2">
      <c r="A647" s="67">
        <v>633</v>
      </c>
      <c r="B647" s="68">
        <f t="shared" si="20"/>
        <v>0</v>
      </c>
      <c r="C647" s="68" t="e">
        <f>#REF!</f>
        <v>#REF!</v>
      </c>
      <c r="D647" s="69" t="str">
        <f>IF(F647="","",VLOOKUP(B647,'1階級番号(4月～9月)'!$D:$E,2,FALSE))</f>
        <v/>
      </c>
      <c r="E647" s="6"/>
      <c r="F647" s="8"/>
      <c r="G647" s="10"/>
      <c r="H647" s="12"/>
      <c r="I647" s="10"/>
      <c r="J647" s="10"/>
      <c r="K647" s="10"/>
      <c r="L647" s="10"/>
      <c r="M647" s="10"/>
      <c r="N647" s="19"/>
      <c r="O647" s="11"/>
      <c r="P647" s="71" t="str">
        <f>IF(M647="","",LOOKUP(IF(M647-DATEVALUE(YEAR(M647)&amp;"/"&amp;"4/2")&lt;0,IF(MONTH($N$1)&lt;4,YEAR($N$1)-YEAR(M647),YEAR($N$1)-YEAR(M647)+1),IF(MONTH($N$1)&lt;4,YEAR($N$1)-YEAR(M647)-1,YEAR($N$1)-YEAR(M647))),'1階級番号(4月～9月)'!$A:$A,'1階級番号(4月～9月)'!$B:$B))</f>
        <v/>
      </c>
      <c r="Q647" s="72"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 customHeight="1" x14ac:dyDescent="0.2">
      <c r="A648" s="67">
        <v>634</v>
      </c>
      <c r="B648" s="68">
        <f t="shared" si="20"/>
        <v>0</v>
      </c>
      <c r="C648" s="68" t="e">
        <f>#REF!</f>
        <v>#REF!</v>
      </c>
      <c r="D648" s="69" t="str">
        <f>IF(F648="","",VLOOKUP(B648,'1階級番号(4月～9月)'!$D:$E,2,FALSE))</f>
        <v/>
      </c>
      <c r="E648" s="6"/>
      <c r="F648" s="8"/>
      <c r="G648" s="10"/>
      <c r="H648" s="12"/>
      <c r="I648" s="10"/>
      <c r="J648" s="10"/>
      <c r="K648" s="10"/>
      <c r="L648" s="10"/>
      <c r="M648" s="10"/>
      <c r="N648" s="19"/>
      <c r="O648" s="11"/>
      <c r="P648" s="71" t="str">
        <f>IF(M648="","",LOOKUP(IF(M648-DATEVALUE(YEAR(M648)&amp;"/"&amp;"4/2")&lt;0,IF(MONTH($N$1)&lt;4,YEAR($N$1)-YEAR(M648),YEAR($N$1)-YEAR(M648)+1),IF(MONTH($N$1)&lt;4,YEAR($N$1)-YEAR(M648)-1,YEAR($N$1)-YEAR(M648))),'1階級番号(4月～9月)'!$A:$A,'1階級番号(4月～9月)'!$B:$B))</f>
        <v/>
      </c>
      <c r="Q648" s="72"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 customHeight="1" x14ac:dyDescent="0.2">
      <c r="A649" s="67">
        <v>635</v>
      </c>
      <c r="B649" s="68">
        <f t="shared" si="20"/>
        <v>0</v>
      </c>
      <c r="C649" s="68" t="e">
        <f>#REF!</f>
        <v>#REF!</v>
      </c>
      <c r="D649" s="69" t="str">
        <f>IF(F649="","",VLOOKUP(B649,'1階級番号(4月～9月)'!$D:$E,2,FALSE))</f>
        <v/>
      </c>
      <c r="E649" s="6"/>
      <c r="F649" s="8"/>
      <c r="G649" s="10"/>
      <c r="H649" s="12"/>
      <c r="I649" s="10"/>
      <c r="J649" s="10"/>
      <c r="K649" s="10"/>
      <c r="L649" s="10"/>
      <c r="M649" s="10"/>
      <c r="N649" s="19"/>
      <c r="O649" s="11"/>
      <c r="P649" s="71" t="str">
        <f>IF(M649="","",LOOKUP(IF(M649-DATEVALUE(YEAR(M649)&amp;"/"&amp;"4/2")&lt;0,IF(MONTH($N$1)&lt;4,YEAR($N$1)-YEAR(M649),YEAR($N$1)-YEAR(M649)+1),IF(MONTH($N$1)&lt;4,YEAR($N$1)-YEAR(M649)-1,YEAR($N$1)-YEAR(M649))),'1階級番号(4月～9月)'!$A:$A,'1階級番号(4月～9月)'!$B:$B))</f>
        <v/>
      </c>
      <c r="Q649" s="72"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 customHeight="1" x14ac:dyDescent="0.2">
      <c r="A650" s="67">
        <v>636</v>
      </c>
      <c r="B650" s="68">
        <f t="shared" si="20"/>
        <v>0</v>
      </c>
      <c r="C650" s="68" t="e">
        <f>#REF!</f>
        <v>#REF!</v>
      </c>
      <c r="D650" s="69" t="str">
        <f>IF(F650="","",VLOOKUP(B650,'1階級番号(4月～9月)'!$D:$E,2,FALSE))</f>
        <v/>
      </c>
      <c r="E650" s="6"/>
      <c r="F650" s="8"/>
      <c r="G650" s="10"/>
      <c r="H650" s="12"/>
      <c r="I650" s="10"/>
      <c r="J650" s="10"/>
      <c r="K650" s="10"/>
      <c r="L650" s="10"/>
      <c r="M650" s="10"/>
      <c r="N650" s="19"/>
      <c r="O650" s="11"/>
      <c r="P650" s="71" t="str">
        <f>IF(M650="","",LOOKUP(IF(M650-DATEVALUE(YEAR(M650)&amp;"/"&amp;"4/2")&lt;0,IF(MONTH($N$1)&lt;4,YEAR($N$1)-YEAR(M650),YEAR($N$1)-YEAR(M650)+1),IF(MONTH($N$1)&lt;4,YEAR($N$1)-YEAR(M650)-1,YEAR($N$1)-YEAR(M650))),'1階級番号(4月～9月)'!$A:$A,'1階級番号(4月～9月)'!$B:$B))</f>
        <v/>
      </c>
      <c r="Q650" s="72"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 customHeight="1" x14ac:dyDescent="0.2">
      <c r="A651" s="67">
        <v>637</v>
      </c>
      <c r="B651" s="68">
        <f t="shared" si="20"/>
        <v>0</v>
      </c>
      <c r="C651" s="68" t="e">
        <f>#REF!</f>
        <v>#REF!</v>
      </c>
      <c r="D651" s="69" t="str">
        <f>IF(F651="","",VLOOKUP(B651,'1階級番号(4月～9月)'!$D:$E,2,FALSE))</f>
        <v/>
      </c>
      <c r="E651" s="6"/>
      <c r="F651" s="8"/>
      <c r="G651" s="10"/>
      <c r="H651" s="12"/>
      <c r="I651" s="10"/>
      <c r="J651" s="10"/>
      <c r="K651" s="10"/>
      <c r="L651" s="10"/>
      <c r="M651" s="10"/>
      <c r="N651" s="19"/>
      <c r="O651" s="11"/>
      <c r="P651" s="71" t="str">
        <f>IF(M651="","",LOOKUP(IF(M651-DATEVALUE(YEAR(M651)&amp;"/"&amp;"4/2")&lt;0,IF(MONTH($N$1)&lt;4,YEAR($N$1)-YEAR(M651),YEAR($N$1)-YEAR(M651)+1),IF(MONTH($N$1)&lt;4,YEAR($N$1)-YEAR(M651)-1,YEAR($N$1)-YEAR(M651))),'1階級番号(4月～9月)'!$A:$A,'1階級番号(4月～9月)'!$B:$B))</f>
        <v/>
      </c>
      <c r="Q651" s="72"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 customHeight="1" x14ac:dyDescent="0.2">
      <c r="A652" s="67">
        <v>638</v>
      </c>
      <c r="B652" s="68">
        <f t="shared" si="20"/>
        <v>0</v>
      </c>
      <c r="C652" s="68" t="e">
        <f>#REF!</f>
        <v>#REF!</v>
      </c>
      <c r="D652" s="69" t="str">
        <f>IF(F652="","",VLOOKUP(B652,'1階級番号(4月～9月)'!$D:$E,2,FALSE))</f>
        <v/>
      </c>
      <c r="E652" s="6"/>
      <c r="F652" s="8"/>
      <c r="G652" s="10"/>
      <c r="H652" s="12"/>
      <c r="I652" s="10"/>
      <c r="J652" s="10"/>
      <c r="K652" s="10"/>
      <c r="L652" s="10"/>
      <c r="M652" s="10"/>
      <c r="N652" s="19"/>
      <c r="O652" s="11"/>
      <c r="P652" s="71" t="str">
        <f>IF(M652="","",LOOKUP(IF(M652-DATEVALUE(YEAR(M652)&amp;"/"&amp;"4/2")&lt;0,IF(MONTH($N$1)&lt;4,YEAR($N$1)-YEAR(M652),YEAR($N$1)-YEAR(M652)+1),IF(MONTH($N$1)&lt;4,YEAR($N$1)-YEAR(M652)-1,YEAR($N$1)-YEAR(M652))),'1階級番号(4月～9月)'!$A:$A,'1階級番号(4月～9月)'!$B:$B))</f>
        <v/>
      </c>
      <c r="Q652" s="72"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 customHeight="1" x14ac:dyDescent="0.2">
      <c r="A653" s="67">
        <v>639</v>
      </c>
      <c r="B653" s="68">
        <f t="shared" si="20"/>
        <v>0</v>
      </c>
      <c r="C653" s="68" t="e">
        <f>#REF!</f>
        <v>#REF!</v>
      </c>
      <c r="D653" s="69" t="str">
        <f>IF(F653="","",VLOOKUP(B653,'1階級番号(4月～9月)'!$D:$E,2,FALSE))</f>
        <v/>
      </c>
      <c r="E653" s="6"/>
      <c r="F653" s="8"/>
      <c r="G653" s="10"/>
      <c r="H653" s="12"/>
      <c r="I653" s="10"/>
      <c r="J653" s="10"/>
      <c r="K653" s="10"/>
      <c r="L653" s="10"/>
      <c r="M653" s="10"/>
      <c r="N653" s="19"/>
      <c r="O653" s="11"/>
      <c r="P653" s="71" t="str">
        <f>IF(M653="","",LOOKUP(IF(M653-DATEVALUE(YEAR(M653)&amp;"/"&amp;"4/2")&lt;0,IF(MONTH($N$1)&lt;4,YEAR($N$1)-YEAR(M653),YEAR($N$1)-YEAR(M653)+1),IF(MONTH($N$1)&lt;4,YEAR($N$1)-YEAR(M653)-1,YEAR($N$1)-YEAR(M653))),'1階級番号(4月～9月)'!$A:$A,'1階級番号(4月～9月)'!$B:$B))</f>
        <v/>
      </c>
      <c r="Q653" s="72"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 customHeight="1" x14ac:dyDescent="0.2">
      <c r="A654" s="67">
        <v>640</v>
      </c>
      <c r="B654" s="68">
        <f t="shared" si="20"/>
        <v>0</v>
      </c>
      <c r="C654" s="68" t="e">
        <f>#REF!</f>
        <v>#REF!</v>
      </c>
      <c r="D654" s="69" t="str">
        <f>IF(F654="","",VLOOKUP(B654,'1階級番号(4月～9月)'!$D:$E,2,FALSE))</f>
        <v/>
      </c>
      <c r="E654" s="6"/>
      <c r="F654" s="8"/>
      <c r="G654" s="10"/>
      <c r="H654" s="12"/>
      <c r="I654" s="10"/>
      <c r="J654" s="10"/>
      <c r="K654" s="10"/>
      <c r="L654" s="10"/>
      <c r="M654" s="10"/>
      <c r="N654" s="19"/>
      <c r="O654" s="11"/>
      <c r="P654" s="71" t="str">
        <f>IF(M654="","",LOOKUP(IF(M654-DATEVALUE(YEAR(M654)&amp;"/"&amp;"4/2")&lt;0,IF(MONTH($N$1)&lt;4,YEAR($N$1)-YEAR(M654),YEAR($N$1)-YEAR(M654)+1),IF(MONTH($N$1)&lt;4,YEAR($N$1)-YEAR(M654)-1,YEAR($N$1)-YEAR(M654))),'1階級番号(4月～9月)'!$A:$A,'1階級番号(4月～9月)'!$B:$B))</f>
        <v/>
      </c>
      <c r="Q654" s="72"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 customHeight="1" x14ac:dyDescent="0.2">
      <c r="A655" s="67">
        <v>641</v>
      </c>
      <c r="B655" s="68">
        <f t="shared" si="20"/>
        <v>0</v>
      </c>
      <c r="C655" s="68" t="e">
        <f>#REF!</f>
        <v>#REF!</v>
      </c>
      <c r="D655" s="69" t="str">
        <f>IF(F655="","",VLOOKUP(B655,'1階級番号(4月～9月)'!$D:$E,2,FALSE))</f>
        <v/>
      </c>
      <c r="E655" s="6"/>
      <c r="F655" s="8"/>
      <c r="G655" s="10"/>
      <c r="H655" s="12"/>
      <c r="I655" s="10"/>
      <c r="J655" s="10"/>
      <c r="K655" s="10"/>
      <c r="L655" s="10"/>
      <c r="M655" s="10"/>
      <c r="N655" s="19"/>
      <c r="O655" s="11"/>
      <c r="P655" s="71" t="str">
        <f>IF(M655="","",LOOKUP(IF(M655-DATEVALUE(YEAR(M655)&amp;"/"&amp;"4/2")&lt;0,IF(MONTH($N$1)&lt;4,YEAR($N$1)-YEAR(M655),YEAR($N$1)-YEAR(M655)+1),IF(MONTH($N$1)&lt;4,YEAR($N$1)-YEAR(M655)-1,YEAR($N$1)-YEAR(M655))),'1階級番号(4月～9月)'!$A:$A,'1階級番号(4月～9月)'!$B:$B))</f>
        <v/>
      </c>
      <c r="Q655" s="72"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 customHeight="1" x14ac:dyDescent="0.2">
      <c r="A656" s="67">
        <v>642</v>
      </c>
      <c r="B656" s="68">
        <f t="shared" ref="B656:B719" si="22">F656</f>
        <v>0</v>
      </c>
      <c r="C656" s="68" t="e">
        <f>#REF!</f>
        <v>#REF!</v>
      </c>
      <c r="D656" s="69" t="str">
        <f>IF(F656="","",VLOOKUP(B656,'1階級番号(4月～9月)'!$D:$E,2,FALSE))</f>
        <v/>
      </c>
      <c r="E656" s="6"/>
      <c r="F656" s="8"/>
      <c r="G656" s="10"/>
      <c r="H656" s="12"/>
      <c r="I656" s="10"/>
      <c r="J656" s="10"/>
      <c r="K656" s="10"/>
      <c r="L656" s="10"/>
      <c r="M656" s="10"/>
      <c r="N656" s="19"/>
      <c r="O656" s="11"/>
      <c r="P656" s="71" t="str">
        <f>IF(M656="","",LOOKUP(IF(M656-DATEVALUE(YEAR(M656)&amp;"/"&amp;"4/2")&lt;0,IF(MONTH($N$1)&lt;4,YEAR($N$1)-YEAR(M656),YEAR($N$1)-YEAR(M656)+1),IF(MONTH($N$1)&lt;4,YEAR($N$1)-YEAR(M656)-1,YEAR($N$1)-YEAR(M656))),'1階級番号(4月～9月)'!$A:$A,'1階級番号(4月～9月)'!$B:$B))</f>
        <v/>
      </c>
      <c r="Q656" s="72"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 customHeight="1" x14ac:dyDescent="0.2">
      <c r="A657" s="67">
        <v>643</v>
      </c>
      <c r="B657" s="68">
        <f t="shared" si="22"/>
        <v>0</v>
      </c>
      <c r="C657" s="68" t="e">
        <f>#REF!</f>
        <v>#REF!</v>
      </c>
      <c r="D657" s="69" t="str">
        <f>IF(F657="","",VLOOKUP(B657,'1階級番号(4月～9月)'!$D:$E,2,FALSE))</f>
        <v/>
      </c>
      <c r="E657" s="6"/>
      <c r="F657" s="8"/>
      <c r="G657" s="10"/>
      <c r="H657" s="12"/>
      <c r="I657" s="10"/>
      <c r="J657" s="10"/>
      <c r="K657" s="10"/>
      <c r="L657" s="10"/>
      <c r="M657" s="10"/>
      <c r="N657" s="19"/>
      <c r="O657" s="11"/>
      <c r="P657" s="71" t="str">
        <f>IF(M657="","",LOOKUP(IF(M657-DATEVALUE(YEAR(M657)&amp;"/"&amp;"4/2")&lt;0,IF(MONTH($N$1)&lt;4,YEAR($N$1)-YEAR(M657),YEAR($N$1)-YEAR(M657)+1),IF(MONTH($N$1)&lt;4,YEAR($N$1)-YEAR(M657)-1,YEAR($N$1)-YEAR(M657))),'1階級番号(4月～9月)'!$A:$A,'1階級番号(4月～9月)'!$B:$B))</f>
        <v/>
      </c>
      <c r="Q657" s="72"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 customHeight="1" x14ac:dyDescent="0.2">
      <c r="A658" s="67">
        <v>644</v>
      </c>
      <c r="B658" s="68">
        <f t="shared" si="22"/>
        <v>0</v>
      </c>
      <c r="C658" s="68" t="e">
        <f>#REF!</f>
        <v>#REF!</v>
      </c>
      <c r="D658" s="69" t="str">
        <f>IF(F658="","",VLOOKUP(B658,'1階級番号(4月～9月)'!$D:$E,2,FALSE))</f>
        <v/>
      </c>
      <c r="E658" s="6"/>
      <c r="F658" s="8"/>
      <c r="G658" s="10"/>
      <c r="H658" s="12"/>
      <c r="I658" s="10"/>
      <c r="J658" s="10"/>
      <c r="K658" s="10"/>
      <c r="L658" s="10"/>
      <c r="M658" s="10"/>
      <c r="N658" s="19"/>
      <c r="O658" s="11"/>
      <c r="P658" s="71" t="str">
        <f>IF(M658="","",LOOKUP(IF(M658-DATEVALUE(YEAR(M658)&amp;"/"&amp;"4/2")&lt;0,IF(MONTH($N$1)&lt;4,YEAR($N$1)-YEAR(M658),YEAR($N$1)-YEAR(M658)+1),IF(MONTH($N$1)&lt;4,YEAR($N$1)-YEAR(M658)-1,YEAR($N$1)-YEAR(M658))),'1階級番号(4月～9月)'!$A:$A,'1階級番号(4月～9月)'!$B:$B))</f>
        <v/>
      </c>
      <c r="Q658" s="72"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 customHeight="1" x14ac:dyDescent="0.2">
      <c r="A659" s="67">
        <v>645</v>
      </c>
      <c r="B659" s="68">
        <f t="shared" si="22"/>
        <v>0</v>
      </c>
      <c r="C659" s="68" t="e">
        <f>#REF!</f>
        <v>#REF!</v>
      </c>
      <c r="D659" s="69" t="str">
        <f>IF(F659="","",VLOOKUP(B659,'1階級番号(4月～9月)'!$D:$E,2,FALSE))</f>
        <v/>
      </c>
      <c r="E659" s="6"/>
      <c r="F659" s="8"/>
      <c r="G659" s="10"/>
      <c r="H659" s="12"/>
      <c r="I659" s="10"/>
      <c r="J659" s="10"/>
      <c r="K659" s="10"/>
      <c r="L659" s="10"/>
      <c r="M659" s="10"/>
      <c r="N659" s="19"/>
      <c r="O659" s="11"/>
      <c r="P659" s="71" t="str">
        <f>IF(M659="","",LOOKUP(IF(M659-DATEVALUE(YEAR(M659)&amp;"/"&amp;"4/2")&lt;0,IF(MONTH($N$1)&lt;4,YEAR($N$1)-YEAR(M659),YEAR($N$1)-YEAR(M659)+1),IF(MONTH($N$1)&lt;4,YEAR($N$1)-YEAR(M659)-1,YEAR($N$1)-YEAR(M659))),'1階級番号(4月～9月)'!$A:$A,'1階級番号(4月～9月)'!$B:$B))</f>
        <v/>
      </c>
      <c r="Q659" s="72"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 customHeight="1" x14ac:dyDescent="0.2">
      <c r="A660" s="67">
        <v>646</v>
      </c>
      <c r="B660" s="68">
        <f t="shared" si="22"/>
        <v>0</v>
      </c>
      <c r="C660" s="68" t="e">
        <f>#REF!</f>
        <v>#REF!</v>
      </c>
      <c r="D660" s="69" t="str">
        <f>IF(F660="","",VLOOKUP(B660,'1階級番号(4月～9月)'!$D:$E,2,FALSE))</f>
        <v/>
      </c>
      <c r="E660" s="6"/>
      <c r="F660" s="8"/>
      <c r="G660" s="10"/>
      <c r="H660" s="12"/>
      <c r="I660" s="10"/>
      <c r="J660" s="10"/>
      <c r="K660" s="10"/>
      <c r="L660" s="10"/>
      <c r="M660" s="10"/>
      <c r="N660" s="19"/>
      <c r="O660" s="11"/>
      <c r="P660" s="71" t="str">
        <f>IF(M660="","",LOOKUP(IF(M660-DATEVALUE(YEAR(M660)&amp;"/"&amp;"4/2")&lt;0,IF(MONTH($N$1)&lt;4,YEAR($N$1)-YEAR(M660),YEAR($N$1)-YEAR(M660)+1),IF(MONTH($N$1)&lt;4,YEAR($N$1)-YEAR(M660)-1,YEAR($N$1)-YEAR(M660))),'1階級番号(4月～9月)'!$A:$A,'1階級番号(4月～9月)'!$B:$B))</f>
        <v/>
      </c>
      <c r="Q660" s="72"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 customHeight="1" x14ac:dyDescent="0.2">
      <c r="A661" s="67">
        <v>647</v>
      </c>
      <c r="B661" s="68">
        <f t="shared" si="22"/>
        <v>0</v>
      </c>
      <c r="C661" s="68" t="e">
        <f>#REF!</f>
        <v>#REF!</v>
      </c>
      <c r="D661" s="69" t="str">
        <f>IF(F661="","",VLOOKUP(B661,'1階級番号(4月～9月)'!$D:$E,2,FALSE))</f>
        <v/>
      </c>
      <c r="E661" s="6"/>
      <c r="F661" s="8"/>
      <c r="G661" s="10"/>
      <c r="H661" s="12"/>
      <c r="I661" s="10"/>
      <c r="J661" s="10"/>
      <c r="K661" s="10"/>
      <c r="L661" s="10"/>
      <c r="M661" s="10"/>
      <c r="N661" s="19"/>
      <c r="O661" s="11"/>
      <c r="P661" s="71" t="str">
        <f>IF(M661="","",LOOKUP(IF(M661-DATEVALUE(YEAR(M661)&amp;"/"&amp;"4/2")&lt;0,IF(MONTH($N$1)&lt;4,YEAR($N$1)-YEAR(M661),YEAR($N$1)-YEAR(M661)+1),IF(MONTH($N$1)&lt;4,YEAR($N$1)-YEAR(M661)-1,YEAR($N$1)-YEAR(M661))),'1階級番号(4月～9月)'!$A:$A,'1階級番号(4月～9月)'!$B:$B))</f>
        <v/>
      </c>
      <c r="Q661" s="72"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 customHeight="1" x14ac:dyDescent="0.2">
      <c r="A662" s="67">
        <v>648</v>
      </c>
      <c r="B662" s="68">
        <f t="shared" si="22"/>
        <v>0</v>
      </c>
      <c r="C662" s="68" t="e">
        <f>#REF!</f>
        <v>#REF!</v>
      </c>
      <c r="D662" s="69" t="str">
        <f>IF(F662="","",VLOOKUP(B662,'1階級番号(4月～9月)'!$D:$E,2,FALSE))</f>
        <v/>
      </c>
      <c r="E662" s="6"/>
      <c r="F662" s="8"/>
      <c r="G662" s="10"/>
      <c r="H662" s="12"/>
      <c r="I662" s="10"/>
      <c r="J662" s="10"/>
      <c r="K662" s="10"/>
      <c r="L662" s="10"/>
      <c r="M662" s="10"/>
      <c r="N662" s="19"/>
      <c r="O662" s="11"/>
      <c r="P662" s="71" t="str">
        <f>IF(M662="","",LOOKUP(IF(M662-DATEVALUE(YEAR(M662)&amp;"/"&amp;"4/2")&lt;0,IF(MONTH($N$1)&lt;4,YEAR($N$1)-YEAR(M662),YEAR($N$1)-YEAR(M662)+1),IF(MONTH($N$1)&lt;4,YEAR($N$1)-YEAR(M662)-1,YEAR($N$1)-YEAR(M662))),'1階級番号(4月～9月)'!$A:$A,'1階級番号(4月～9月)'!$B:$B))</f>
        <v/>
      </c>
      <c r="Q662" s="72"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 customHeight="1" x14ac:dyDescent="0.2">
      <c r="A663" s="67">
        <v>649</v>
      </c>
      <c r="B663" s="68">
        <f t="shared" si="22"/>
        <v>0</v>
      </c>
      <c r="C663" s="68" t="e">
        <f>#REF!</f>
        <v>#REF!</v>
      </c>
      <c r="D663" s="69" t="str">
        <f>IF(F663="","",VLOOKUP(B663,'1階級番号(4月～9月)'!$D:$E,2,FALSE))</f>
        <v/>
      </c>
      <c r="E663" s="6"/>
      <c r="F663" s="8"/>
      <c r="G663" s="10"/>
      <c r="H663" s="12"/>
      <c r="I663" s="10"/>
      <c r="J663" s="10"/>
      <c r="K663" s="10"/>
      <c r="L663" s="10"/>
      <c r="M663" s="10"/>
      <c r="N663" s="19"/>
      <c r="O663" s="11"/>
      <c r="P663" s="71" t="str">
        <f>IF(M663="","",LOOKUP(IF(M663-DATEVALUE(YEAR(M663)&amp;"/"&amp;"4/2")&lt;0,IF(MONTH($N$1)&lt;4,YEAR($N$1)-YEAR(M663),YEAR($N$1)-YEAR(M663)+1),IF(MONTH($N$1)&lt;4,YEAR($N$1)-YEAR(M663)-1,YEAR($N$1)-YEAR(M663))),'1階級番号(4月～9月)'!$A:$A,'1階級番号(4月～9月)'!$B:$B))</f>
        <v/>
      </c>
      <c r="Q663" s="72"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 customHeight="1" x14ac:dyDescent="0.2">
      <c r="A664" s="67">
        <v>650</v>
      </c>
      <c r="B664" s="68">
        <f t="shared" si="22"/>
        <v>0</v>
      </c>
      <c r="C664" s="68" t="e">
        <f>#REF!</f>
        <v>#REF!</v>
      </c>
      <c r="D664" s="69" t="str">
        <f>IF(F664="","",VLOOKUP(B664,'1階級番号(4月～9月)'!$D:$E,2,FALSE))</f>
        <v/>
      </c>
      <c r="E664" s="6"/>
      <c r="F664" s="8"/>
      <c r="G664" s="10"/>
      <c r="H664" s="12"/>
      <c r="I664" s="10"/>
      <c r="J664" s="10"/>
      <c r="K664" s="10"/>
      <c r="L664" s="10"/>
      <c r="M664" s="10"/>
      <c r="N664" s="19"/>
      <c r="O664" s="11"/>
      <c r="P664" s="71" t="str">
        <f>IF(M664="","",LOOKUP(IF(M664-DATEVALUE(YEAR(M664)&amp;"/"&amp;"4/2")&lt;0,IF(MONTH($N$1)&lt;4,YEAR($N$1)-YEAR(M664),YEAR($N$1)-YEAR(M664)+1),IF(MONTH($N$1)&lt;4,YEAR($N$1)-YEAR(M664)-1,YEAR($N$1)-YEAR(M664))),'1階級番号(4月～9月)'!$A:$A,'1階級番号(4月～9月)'!$B:$B))</f>
        <v/>
      </c>
      <c r="Q664" s="72"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 customHeight="1" x14ac:dyDescent="0.2">
      <c r="A665" s="67">
        <v>651</v>
      </c>
      <c r="B665" s="68">
        <f t="shared" si="22"/>
        <v>0</v>
      </c>
      <c r="C665" s="68" t="e">
        <f>#REF!</f>
        <v>#REF!</v>
      </c>
      <c r="D665" s="69" t="str">
        <f>IF(F665="","",VLOOKUP(B665,'1階級番号(4月～9月)'!$D:$E,2,FALSE))</f>
        <v/>
      </c>
      <c r="E665" s="6"/>
      <c r="F665" s="8"/>
      <c r="G665" s="10"/>
      <c r="H665" s="12"/>
      <c r="I665" s="10"/>
      <c r="J665" s="10"/>
      <c r="K665" s="10"/>
      <c r="L665" s="10"/>
      <c r="M665" s="10"/>
      <c r="N665" s="19"/>
      <c r="O665" s="11"/>
      <c r="P665" s="71" t="str">
        <f>IF(M665="","",LOOKUP(IF(M665-DATEVALUE(YEAR(M665)&amp;"/"&amp;"4/2")&lt;0,IF(MONTH($N$1)&lt;4,YEAR($N$1)-YEAR(M665),YEAR($N$1)-YEAR(M665)+1),IF(MONTH($N$1)&lt;4,YEAR($N$1)-YEAR(M665)-1,YEAR($N$1)-YEAR(M665))),'1階級番号(4月～9月)'!$A:$A,'1階級番号(4月～9月)'!$B:$B))</f>
        <v/>
      </c>
      <c r="Q665" s="72"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 customHeight="1" x14ac:dyDescent="0.2">
      <c r="A666" s="67">
        <v>652</v>
      </c>
      <c r="B666" s="68">
        <f t="shared" si="22"/>
        <v>0</v>
      </c>
      <c r="C666" s="68" t="e">
        <f>#REF!</f>
        <v>#REF!</v>
      </c>
      <c r="D666" s="69" t="str">
        <f>IF(F666="","",VLOOKUP(B666,'1階級番号(4月～9月)'!$D:$E,2,FALSE))</f>
        <v/>
      </c>
      <c r="E666" s="6"/>
      <c r="F666" s="8"/>
      <c r="G666" s="10"/>
      <c r="H666" s="12"/>
      <c r="I666" s="10"/>
      <c r="J666" s="10"/>
      <c r="K666" s="10"/>
      <c r="L666" s="10"/>
      <c r="M666" s="10"/>
      <c r="N666" s="19"/>
      <c r="O666" s="11"/>
      <c r="P666" s="71" t="str">
        <f>IF(M666="","",LOOKUP(IF(M666-DATEVALUE(YEAR(M666)&amp;"/"&amp;"4/2")&lt;0,IF(MONTH($N$1)&lt;4,YEAR($N$1)-YEAR(M666),YEAR($N$1)-YEAR(M666)+1),IF(MONTH($N$1)&lt;4,YEAR($N$1)-YEAR(M666)-1,YEAR($N$1)-YEAR(M666))),'1階級番号(4月～9月)'!$A:$A,'1階級番号(4月～9月)'!$B:$B))</f>
        <v/>
      </c>
      <c r="Q666" s="72"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 customHeight="1" x14ac:dyDescent="0.2">
      <c r="A667" s="67">
        <v>653</v>
      </c>
      <c r="B667" s="68">
        <f t="shared" si="22"/>
        <v>0</v>
      </c>
      <c r="C667" s="68" t="e">
        <f>#REF!</f>
        <v>#REF!</v>
      </c>
      <c r="D667" s="69" t="str">
        <f>IF(F667="","",VLOOKUP(B667,'1階級番号(4月～9月)'!$D:$E,2,FALSE))</f>
        <v/>
      </c>
      <c r="E667" s="6"/>
      <c r="F667" s="8"/>
      <c r="G667" s="10"/>
      <c r="H667" s="12"/>
      <c r="I667" s="10"/>
      <c r="J667" s="10"/>
      <c r="K667" s="10"/>
      <c r="L667" s="10"/>
      <c r="M667" s="10"/>
      <c r="N667" s="19"/>
      <c r="O667" s="11"/>
      <c r="P667" s="71" t="str">
        <f>IF(M667="","",LOOKUP(IF(M667-DATEVALUE(YEAR(M667)&amp;"/"&amp;"4/2")&lt;0,IF(MONTH($N$1)&lt;4,YEAR($N$1)-YEAR(M667),YEAR($N$1)-YEAR(M667)+1),IF(MONTH($N$1)&lt;4,YEAR($N$1)-YEAR(M667)-1,YEAR($N$1)-YEAR(M667))),'1階級番号(4月～9月)'!$A:$A,'1階級番号(4月～9月)'!$B:$B))</f>
        <v/>
      </c>
      <c r="Q667" s="72"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 customHeight="1" x14ac:dyDescent="0.2">
      <c r="A668" s="67">
        <v>654</v>
      </c>
      <c r="B668" s="68">
        <f t="shared" si="22"/>
        <v>0</v>
      </c>
      <c r="C668" s="68" t="e">
        <f>#REF!</f>
        <v>#REF!</v>
      </c>
      <c r="D668" s="69" t="str">
        <f>IF(F668="","",VLOOKUP(B668,'1階級番号(4月～9月)'!$D:$E,2,FALSE))</f>
        <v/>
      </c>
      <c r="E668" s="6"/>
      <c r="F668" s="8"/>
      <c r="G668" s="10"/>
      <c r="H668" s="12"/>
      <c r="I668" s="10"/>
      <c r="J668" s="10"/>
      <c r="K668" s="10"/>
      <c r="L668" s="10"/>
      <c r="M668" s="10"/>
      <c r="N668" s="19"/>
      <c r="O668" s="11"/>
      <c r="P668" s="71" t="str">
        <f>IF(M668="","",LOOKUP(IF(M668-DATEVALUE(YEAR(M668)&amp;"/"&amp;"4/2")&lt;0,IF(MONTH($N$1)&lt;4,YEAR($N$1)-YEAR(M668),YEAR($N$1)-YEAR(M668)+1),IF(MONTH($N$1)&lt;4,YEAR($N$1)-YEAR(M668)-1,YEAR($N$1)-YEAR(M668))),'1階級番号(4月～9月)'!$A:$A,'1階級番号(4月～9月)'!$B:$B))</f>
        <v/>
      </c>
      <c r="Q668" s="72"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 customHeight="1" x14ac:dyDescent="0.2">
      <c r="A669" s="67">
        <v>655</v>
      </c>
      <c r="B669" s="68">
        <f t="shared" si="22"/>
        <v>0</v>
      </c>
      <c r="C669" s="68" t="e">
        <f>#REF!</f>
        <v>#REF!</v>
      </c>
      <c r="D669" s="69" t="str">
        <f>IF(F669="","",VLOOKUP(B669,'1階級番号(4月～9月)'!$D:$E,2,FALSE))</f>
        <v/>
      </c>
      <c r="E669" s="6"/>
      <c r="F669" s="8"/>
      <c r="G669" s="10"/>
      <c r="H669" s="12"/>
      <c r="I669" s="10"/>
      <c r="J669" s="10"/>
      <c r="K669" s="10"/>
      <c r="L669" s="10"/>
      <c r="M669" s="10"/>
      <c r="N669" s="19"/>
      <c r="O669" s="11"/>
      <c r="P669" s="71" t="str">
        <f>IF(M669="","",LOOKUP(IF(M669-DATEVALUE(YEAR(M669)&amp;"/"&amp;"4/2")&lt;0,IF(MONTH($N$1)&lt;4,YEAR($N$1)-YEAR(M669),YEAR($N$1)-YEAR(M669)+1),IF(MONTH($N$1)&lt;4,YEAR($N$1)-YEAR(M669)-1,YEAR($N$1)-YEAR(M669))),'1階級番号(4月～9月)'!$A:$A,'1階級番号(4月～9月)'!$B:$B))</f>
        <v/>
      </c>
      <c r="Q669" s="72"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 customHeight="1" x14ac:dyDescent="0.2">
      <c r="A670" s="67">
        <v>656</v>
      </c>
      <c r="B670" s="68">
        <f t="shared" si="22"/>
        <v>0</v>
      </c>
      <c r="C670" s="68" t="e">
        <f>#REF!</f>
        <v>#REF!</v>
      </c>
      <c r="D670" s="69" t="str">
        <f>IF(F670="","",VLOOKUP(B670,'1階級番号(4月～9月)'!$D:$E,2,FALSE))</f>
        <v/>
      </c>
      <c r="E670" s="6"/>
      <c r="F670" s="8"/>
      <c r="G670" s="10"/>
      <c r="H670" s="12"/>
      <c r="I670" s="10"/>
      <c r="J670" s="10"/>
      <c r="K670" s="10"/>
      <c r="L670" s="10"/>
      <c r="M670" s="10"/>
      <c r="N670" s="19"/>
      <c r="O670" s="11"/>
      <c r="P670" s="71" t="str">
        <f>IF(M670="","",LOOKUP(IF(M670-DATEVALUE(YEAR(M670)&amp;"/"&amp;"4/2")&lt;0,IF(MONTH($N$1)&lt;4,YEAR($N$1)-YEAR(M670),YEAR($N$1)-YEAR(M670)+1),IF(MONTH($N$1)&lt;4,YEAR($N$1)-YEAR(M670)-1,YEAR($N$1)-YEAR(M670))),'1階級番号(4月～9月)'!$A:$A,'1階級番号(4月～9月)'!$B:$B))</f>
        <v/>
      </c>
      <c r="Q670" s="72"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 customHeight="1" x14ac:dyDescent="0.2">
      <c r="A671" s="67">
        <v>657</v>
      </c>
      <c r="B671" s="68">
        <f t="shared" si="22"/>
        <v>0</v>
      </c>
      <c r="C671" s="68" t="e">
        <f>#REF!</f>
        <v>#REF!</v>
      </c>
      <c r="D671" s="69" t="str">
        <f>IF(F671="","",VLOOKUP(B671,'1階級番号(4月～9月)'!$D:$E,2,FALSE))</f>
        <v/>
      </c>
      <c r="E671" s="6"/>
      <c r="F671" s="8"/>
      <c r="G671" s="10"/>
      <c r="H671" s="12"/>
      <c r="I671" s="10"/>
      <c r="J671" s="10"/>
      <c r="K671" s="10"/>
      <c r="L671" s="10"/>
      <c r="M671" s="10"/>
      <c r="N671" s="19"/>
      <c r="O671" s="11"/>
      <c r="P671" s="71" t="str">
        <f>IF(M671="","",LOOKUP(IF(M671-DATEVALUE(YEAR(M671)&amp;"/"&amp;"4/2")&lt;0,IF(MONTH($N$1)&lt;4,YEAR($N$1)-YEAR(M671),YEAR($N$1)-YEAR(M671)+1),IF(MONTH($N$1)&lt;4,YEAR($N$1)-YEAR(M671)-1,YEAR($N$1)-YEAR(M671))),'1階級番号(4月～9月)'!$A:$A,'1階級番号(4月～9月)'!$B:$B))</f>
        <v/>
      </c>
      <c r="Q671" s="72"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 customHeight="1" x14ac:dyDescent="0.2">
      <c r="A672" s="67">
        <v>658</v>
      </c>
      <c r="B672" s="68">
        <f t="shared" si="22"/>
        <v>0</v>
      </c>
      <c r="C672" s="68" t="e">
        <f>#REF!</f>
        <v>#REF!</v>
      </c>
      <c r="D672" s="69" t="str">
        <f>IF(F672="","",VLOOKUP(B672,'1階級番号(4月～9月)'!$D:$E,2,FALSE))</f>
        <v/>
      </c>
      <c r="E672" s="6"/>
      <c r="F672" s="8"/>
      <c r="G672" s="10"/>
      <c r="H672" s="12"/>
      <c r="I672" s="10"/>
      <c r="J672" s="10"/>
      <c r="K672" s="10"/>
      <c r="L672" s="10"/>
      <c r="M672" s="10"/>
      <c r="N672" s="19"/>
      <c r="O672" s="11"/>
      <c r="P672" s="71" t="str">
        <f>IF(M672="","",LOOKUP(IF(M672-DATEVALUE(YEAR(M672)&amp;"/"&amp;"4/2")&lt;0,IF(MONTH($N$1)&lt;4,YEAR($N$1)-YEAR(M672),YEAR($N$1)-YEAR(M672)+1),IF(MONTH($N$1)&lt;4,YEAR($N$1)-YEAR(M672)-1,YEAR($N$1)-YEAR(M672))),'1階級番号(4月～9月)'!$A:$A,'1階級番号(4月～9月)'!$B:$B))</f>
        <v/>
      </c>
      <c r="Q672" s="72"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 customHeight="1" x14ac:dyDescent="0.2">
      <c r="A673" s="67">
        <v>659</v>
      </c>
      <c r="B673" s="68">
        <f t="shared" si="22"/>
        <v>0</v>
      </c>
      <c r="C673" s="68" t="e">
        <f>#REF!</f>
        <v>#REF!</v>
      </c>
      <c r="D673" s="69" t="str">
        <f>IF(F673="","",VLOOKUP(B673,'1階級番号(4月～9月)'!$D:$E,2,FALSE))</f>
        <v/>
      </c>
      <c r="E673" s="6"/>
      <c r="F673" s="8"/>
      <c r="G673" s="10"/>
      <c r="H673" s="12"/>
      <c r="I673" s="10"/>
      <c r="J673" s="10"/>
      <c r="K673" s="10"/>
      <c r="L673" s="10"/>
      <c r="M673" s="10"/>
      <c r="N673" s="19"/>
      <c r="O673" s="11"/>
      <c r="P673" s="71" t="str">
        <f>IF(M673="","",LOOKUP(IF(M673-DATEVALUE(YEAR(M673)&amp;"/"&amp;"4/2")&lt;0,IF(MONTH($N$1)&lt;4,YEAR($N$1)-YEAR(M673),YEAR($N$1)-YEAR(M673)+1),IF(MONTH($N$1)&lt;4,YEAR($N$1)-YEAR(M673)-1,YEAR($N$1)-YEAR(M673))),'1階級番号(4月～9月)'!$A:$A,'1階級番号(4月～9月)'!$B:$B))</f>
        <v/>
      </c>
      <c r="Q673" s="72"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 customHeight="1" x14ac:dyDescent="0.2">
      <c r="A674" s="67">
        <v>660</v>
      </c>
      <c r="B674" s="68">
        <f t="shared" si="22"/>
        <v>0</v>
      </c>
      <c r="C674" s="68" t="e">
        <f>#REF!</f>
        <v>#REF!</v>
      </c>
      <c r="D674" s="69" t="str">
        <f>IF(F674="","",VLOOKUP(B674,'1階級番号(4月～9月)'!$D:$E,2,FALSE))</f>
        <v/>
      </c>
      <c r="E674" s="6"/>
      <c r="F674" s="8"/>
      <c r="G674" s="10"/>
      <c r="H674" s="12"/>
      <c r="I674" s="10"/>
      <c r="J674" s="10"/>
      <c r="K674" s="10"/>
      <c r="L674" s="10"/>
      <c r="M674" s="10"/>
      <c r="N674" s="19"/>
      <c r="O674" s="11"/>
      <c r="P674" s="71" t="str">
        <f>IF(M674="","",LOOKUP(IF(M674-DATEVALUE(YEAR(M674)&amp;"/"&amp;"4/2")&lt;0,IF(MONTH($N$1)&lt;4,YEAR($N$1)-YEAR(M674),YEAR($N$1)-YEAR(M674)+1),IF(MONTH($N$1)&lt;4,YEAR($N$1)-YEAR(M674)-1,YEAR($N$1)-YEAR(M674))),'1階級番号(4月～9月)'!$A:$A,'1階級番号(4月～9月)'!$B:$B))</f>
        <v/>
      </c>
      <c r="Q674" s="72"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 customHeight="1" x14ac:dyDescent="0.2">
      <c r="A675" s="67">
        <v>661</v>
      </c>
      <c r="B675" s="68">
        <f t="shared" si="22"/>
        <v>0</v>
      </c>
      <c r="C675" s="68" t="e">
        <f>#REF!</f>
        <v>#REF!</v>
      </c>
      <c r="D675" s="69" t="str">
        <f>IF(F675="","",VLOOKUP(B675,'1階級番号(4月～9月)'!$D:$E,2,FALSE))</f>
        <v/>
      </c>
      <c r="E675" s="6"/>
      <c r="F675" s="8"/>
      <c r="G675" s="10"/>
      <c r="H675" s="12"/>
      <c r="I675" s="10"/>
      <c r="J675" s="10"/>
      <c r="K675" s="10"/>
      <c r="L675" s="10"/>
      <c r="M675" s="10"/>
      <c r="N675" s="19"/>
      <c r="O675" s="11"/>
      <c r="P675" s="71" t="str">
        <f>IF(M675="","",LOOKUP(IF(M675-DATEVALUE(YEAR(M675)&amp;"/"&amp;"4/2")&lt;0,IF(MONTH($N$1)&lt;4,YEAR($N$1)-YEAR(M675),YEAR($N$1)-YEAR(M675)+1),IF(MONTH($N$1)&lt;4,YEAR($N$1)-YEAR(M675)-1,YEAR($N$1)-YEAR(M675))),'1階級番号(4月～9月)'!$A:$A,'1階級番号(4月～9月)'!$B:$B))</f>
        <v/>
      </c>
      <c r="Q675" s="72"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 customHeight="1" x14ac:dyDescent="0.2">
      <c r="A676" s="67">
        <v>662</v>
      </c>
      <c r="B676" s="68">
        <f t="shared" si="22"/>
        <v>0</v>
      </c>
      <c r="C676" s="68" t="e">
        <f>#REF!</f>
        <v>#REF!</v>
      </c>
      <c r="D676" s="69" t="str">
        <f>IF(F676="","",VLOOKUP(B676,'1階級番号(4月～9月)'!$D:$E,2,FALSE))</f>
        <v/>
      </c>
      <c r="E676" s="6"/>
      <c r="F676" s="8"/>
      <c r="G676" s="10"/>
      <c r="H676" s="12"/>
      <c r="I676" s="10"/>
      <c r="J676" s="10"/>
      <c r="K676" s="10"/>
      <c r="L676" s="10"/>
      <c r="M676" s="10"/>
      <c r="N676" s="19"/>
      <c r="O676" s="11"/>
      <c r="P676" s="71" t="str">
        <f>IF(M676="","",LOOKUP(IF(M676-DATEVALUE(YEAR(M676)&amp;"/"&amp;"4/2")&lt;0,IF(MONTH($N$1)&lt;4,YEAR($N$1)-YEAR(M676),YEAR($N$1)-YEAR(M676)+1),IF(MONTH($N$1)&lt;4,YEAR($N$1)-YEAR(M676)-1,YEAR($N$1)-YEAR(M676))),'1階級番号(4月～9月)'!$A:$A,'1階級番号(4月～9月)'!$B:$B))</f>
        <v/>
      </c>
      <c r="Q676" s="72"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 customHeight="1" x14ac:dyDescent="0.2">
      <c r="A677" s="67">
        <v>663</v>
      </c>
      <c r="B677" s="68">
        <f t="shared" si="22"/>
        <v>0</v>
      </c>
      <c r="C677" s="68" t="e">
        <f>#REF!</f>
        <v>#REF!</v>
      </c>
      <c r="D677" s="69" t="str">
        <f>IF(F677="","",VLOOKUP(B677,'1階級番号(4月～9月)'!$D:$E,2,FALSE))</f>
        <v/>
      </c>
      <c r="E677" s="6"/>
      <c r="F677" s="8"/>
      <c r="G677" s="10"/>
      <c r="H677" s="12"/>
      <c r="I677" s="10"/>
      <c r="J677" s="10"/>
      <c r="K677" s="10"/>
      <c r="L677" s="10"/>
      <c r="M677" s="10"/>
      <c r="N677" s="19"/>
      <c r="O677" s="11"/>
      <c r="P677" s="71" t="str">
        <f>IF(M677="","",LOOKUP(IF(M677-DATEVALUE(YEAR(M677)&amp;"/"&amp;"4/2")&lt;0,IF(MONTH($N$1)&lt;4,YEAR($N$1)-YEAR(M677),YEAR($N$1)-YEAR(M677)+1),IF(MONTH($N$1)&lt;4,YEAR($N$1)-YEAR(M677)-1,YEAR($N$1)-YEAR(M677))),'1階級番号(4月～9月)'!$A:$A,'1階級番号(4月～9月)'!$B:$B))</f>
        <v/>
      </c>
      <c r="Q677" s="72"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 customHeight="1" x14ac:dyDescent="0.2">
      <c r="A678" s="67">
        <v>664</v>
      </c>
      <c r="B678" s="68">
        <f t="shared" si="22"/>
        <v>0</v>
      </c>
      <c r="C678" s="68" t="e">
        <f>#REF!</f>
        <v>#REF!</v>
      </c>
      <c r="D678" s="69" t="str">
        <f>IF(F678="","",VLOOKUP(B678,'1階級番号(4月～9月)'!$D:$E,2,FALSE))</f>
        <v/>
      </c>
      <c r="E678" s="6"/>
      <c r="F678" s="8"/>
      <c r="G678" s="10"/>
      <c r="H678" s="12"/>
      <c r="I678" s="10"/>
      <c r="J678" s="10"/>
      <c r="K678" s="10"/>
      <c r="L678" s="10"/>
      <c r="M678" s="10"/>
      <c r="N678" s="19"/>
      <c r="O678" s="11"/>
      <c r="P678" s="71" t="str">
        <f>IF(M678="","",LOOKUP(IF(M678-DATEVALUE(YEAR(M678)&amp;"/"&amp;"4/2")&lt;0,IF(MONTH($N$1)&lt;4,YEAR($N$1)-YEAR(M678),YEAR($N$1)-YEAR(M678)+1),IF(MONTH($N$1)&lt;4,YEAR($N$1)-YEAR(M678)-1,YEAR($N$1)-YEAR(M678))),'1階級番号(4月～9月)'!$A:$A,'1階級番号(4月～9月)'!$B:$B))</f>
        <v/>
      </c>
      <c r="Q678" s="72"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 customHeight="1" x14ac:dyDescent="0.2">
      <c r="A679" s="67">
        <v>665</v>
      </c>
      <c r="B679" s="68">
        <f t="shared" si="22"/>
        <v>0</v>
      </c>
      <c r="C679" s="68" t="e">
        <f>#REF!</f>
        <v>#REF!</v>
      </c>
      <c r="D679" s="69" t="str">
        <f>IF(F679="","",VLOOKUP(B679,'1階級番号(4月～9月)'!$D:$E,2,FALSE))</f>
        <v/>
      </c>
      <c r="E679" s="6"/>
      <c r="F679" s="8"/>
      <c r="G679" s="10"/>
      <c r="H679" s="12"/>
      <c r="I679" s="10"/>
      <c r="J679" s="10"/>
      <c r="K679" s="10"/>
      <c r="L679" s="10"/>
      <c r="M679" s="10"/>
      <c r="N679" s="19"/>
      <c r="O679" s="11"/>
      <c r="P679" s="71" t="str">
        <f>IF(M679="","",LOOKUP(IF(M679-DATEVALUE(YEAR(M679)&amp;"/"&amp;"4/2")&lt;0,IF(MONTH($N$1)&lt;4,YEAR($N$1)-YEAR(M679),YEAR($N$1)-YEAR(M679)+1),IF(MONTH($N$1)&lt;4,YEAR($N$1)-YEAR(M679)-1,YEAR($N$1)-YEAR(M679))),'1階級番号(4月～9月)'!$A:$A,'1階級番号(4月～9月)'!$B:$B))</f>
        <v/>
      </c>
      <c r="Q679" s="72"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 customHeight="1" x14ac:dyDescent="0.2">
      <c r="A680" s="67">
        <v>666</v>
      </c>
      <c r="B680" s="68">
        <f t="shared" si="22"/>
        <v>0</v>
      </c>
      <c r="C680" s="68" t="e">
        <f>#REF!</f>
        <v>#REF!</v>
      </c>
      <c r="D680" s="69" t="str">
        <f>IF(F680="","",VLOOKUP(B680,'1階級番号(4月～9月)'!$D:$E,2,FALSE))</f>
        <v/>
      </c>
      <c r="E680" s="6"/>
      <c r="F680" s="8"/>
      <c r="G680" s="10"/>
      <c r="H680" s="12"/>
      <c r="I680" s="10"/>
      <c r="J680" s="10"/>
      <c r="K680" s="10"/>
      <c r="L680" s="10"/>
      <c r="M680" s="10"/>
      <c r="N680" s="19"/>
      <c r="O680" s="11"/>
      <c r="P680" s="71" t="str">
        <f>IF(M680="","",LOOKUP(IF(M680-DATEVALUE(YEAR(M680)&amp;"/"&amp;"4/2")&lt;0,IF(MONTH($N$1)&lt;4,YEAR($N$1)-YEAR(M680),YEAR($N$1)-YEAR(M680)+1),IF(MONTH($N$1)&lt;4,YEAR($N$1)-YEAR(M680)-1,YEAR($N$1)-YEAR(M680))),'1階級番号(4月～9月)'!$A:$A,'1階級番号(4月～9月)'!$B:$B))</f>
        <v/>
      </c>
      <c r="Q680" s="72"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 customHeight="1" x14ac:dyDescent="0.2">
      <c r="A681" s="67">
        <v>667</v>
      </c>
      <c r="B681" s="68">
        <f t="shared" si="22"/>
        <v>0</v>
      </c>
      <c r="C681" s="68" t="e">
        <f>#REF!</f>
        <v>#REF!</v>
      </c>
      <c r="D681" s="69" t="str">
        <f>IF(F681="","",VLOOKUP(B681,'1階級番号(4月～9月)'!$D:$E,2,FALSE))</f>
        <v/>
      </c>
      <c r="E681" s="6"/>
      <c r="F681" s="8"/>
      <c r="G681" s="10"/>
      <c r="H681" s="12"/>
      <c r="I681" s="10"/>
      <c r="J681" s="10"/>
      <c r="K681" s="10"/>
      <c r="L681" s="10"/>
      <c r="M681" s="10"/>
      <c r="N681" s="19"/>
      <c r="O681" s="11"/>
      <c r="P681" s="71" t="str">
        <f>IF(M681="","",LOOKUP(IF(M681-DATEVALUE(YEAR(M681)&amp;"/"&amp;"4/2")&lt;0,IF(MONTH($N$1)&lt;4,YEAR($N$1)-YEAR(M681),YEAR($N$1)-YEAR(M681)+1),IF(MONTH($N$1)&lt;4,YEAR($N$1)-YEAR(M681)-1,YEAR($N$1)-YEAR(M681))),'1階級番号(4月～9月)'!$A:$A,'1階級番号(4月～9月)'!$B:$B))</f>
        <v/>
      </c>
      <c r="Q681" s="72"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 customHeight="1" x14ac:dyDescent="0.2">
      <c r="A682" s="67">
        <v>668</v>
      </c>
      <c r="B682" s="68">
        <f t="shared" si="22"/>
        <v>0</v>
      </c>
      <c r="C682" s="68" t="e">
        <f>#REF!</f>
        <v>#REF!</v>
      </c>
      <c r="D682" s="69" t="str">
        <f>IF(F682="","",VLOOKUP(B682,'1階級番号(4月～9月)'!$D:$E,2,FALSE))</f>
        <v/>
      </c>
      <c r="E682" s="6"/>
      <c r="F682" s="8"/>
      <c r="G682" s="10"/>
      <c r="H682" s="12"/>
      <c r="I682" s="10"/>
      <c r="J682" s="10"/>
      <c r="K682" s="10"/>
      <c r="L682" s="10"/>
      <c r="M682" s="10"/>
      <c r="N682" s="19"/>
      <c r="O682" s="11"/>
      <c r="P682" s="71" t="str">
        <f>IF(M682="","",LOOKUP(IF(M682-DATEVALUE(YEAR(M682)&amp;"/"&amp;"4/2")&lt;0,IF(MONTH($N$1)&lt;4,YEAR($N$1)-YEAR(M682),YEAR($N$1)-YEAR(M682)+1),IF(MONTH($N$1)&lt;4,YEAR($N$1)-YEAR(M682)-1,YEAR($N$1)-YEAR(M682))),'1階級番号(4月～9月)'!$A:$A,'1階級番号(4月～9月)'!$B:$B))</f>
        <v/>
      </c>
      <c r="Q682" s="72"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 customHeight="1" x14ac:dyDescent="0.2">
      <c r="A683" s="67">
        <v>669</v>
      </c>
      <c r="B683" s="68">
        <f t="shared" si="22"/>
        <v>0</v>
      </c>
      <c r="C683" s="68" t="e">
        <f>#REF!</f>
        <v>#REF!</v>
      </c>
      <c r="D683" s="69" t="str">
        <f>IF(F683="","",VLOOKUP(B683,'1階級番号(4月～9月)'!$D:$E,2,FALSE))</f>
        <v/>
      </c>
      <c r="E683" s="6"/>
      <c r="F683" s="8"/>
      <c r="G683" s="10"/>
      <c r="H683" s="12"/>
      <c r="I683" s="10"/>
      <c r="J683" s="10"/>
      <c r="K683" s="10"/>
      <c r="L683" s="10"/>
      <c r="M683" s="10"/>
      <c r="N683" s="19"/>
      <c r="O683" s="11"/>
      <c r="P683" s="71" t="str">
        <f>IF(M683="","",LOOKUP(IF(M683-DATEVALUE(YEAR(M683)&amp;"/"&amp;"4/2")&lt;0,IF(MONTH($N$1)&lt;4,YEAR($N$1)-YEAR(M683),YEAR($N$1)-YEAR(M683)+1),IF(MONTH($N$1)&lt;4,YEAR($N$1)-YEAR(M683)-1,YEAR($N$1)-YEAR(M683))),'1階級番号(4月～9月)'!$A:$A,'1階級番号(4月～9月)'!$B:$B))</f>
        <v/>
      </c>
      <c r="Q683" s="72"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 customHeight="1" x14ac:dyDescent="0.2">
      <c r="A684" s="67">
        <v>670</v>
      </c>
      <c r="B684" s="68">
        <f t="shared" si="22"/>
        <v>0</v>
      </c>
      <c r="C684" s="68" t="e">
        <f>#REF!</f>
        <v>#REF!</v>
      </c>
      <c r="D684" s="69" t="str">
        <f>IF(F684="","",VLOOKUP(B684,'1階級番号(4月～9月)'!$D:$E,2,FALSE))</f>
        <v/>
      </c>
      <c r="E684" s="6"/>
      <c r="F684" s="8"/>
      <c r="G684" s="10"/>
      <c r="H684" s="12"/>
      <c r="I684" s="10"/>
      <c r="J684" s="10"/>
      <c r="K684" s="10"/>
      <c r="L684" s="10"/>
      <c r="M684" s="10"/>
      <c r="N684" s="19"/>
      <c r="O684" s="11"/>
      <c r="P684" s="71" t="str">
        <f>IF(M684="","",LOOKUP(IF(M684-DATEVALUE(YEAR(M684)&amp;"/"&amp;"4/2")&lt;0,IF(MONTH($N$1)&lt;4,YEAR($N$1)-YEAR(M684),YEAR($N$1)-YEAR(M684)+1),IF(MONTH($N$1)&lt;4,YEAR($N$1)-YEAR(M684)-1,YEAR($N$1)-YEAR(M684))),'1階級番号(4月～9月)'!$A:$A,'1階級番号(4月～9月)'!$B:$B))</f>
        <v/>
      </c>
      <c r="Q684" s="72"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 customHeight="1" x14ac:dyDescent="0.2">
      <c r="A685" s="67">
        <v>671</v>
      </c>
      <c r="B685" s="68">
        <f t="shared" si="22"/>
        <v>0</v>
      </c>
      <c r="C685" s="68" t="e">
        <f>#REF!</f>
        <v>#REF!</v>
      </c>
      <c r="D685" s="69" t="str">
        <f>IF(F685="","",VLOOKUP(B685,'1階級番号(4月～9月)'!$D:$E,2,FALSE))</f>
        <v/>
      </c>
      <c r="E685" s="6"/>
      <c r="F685" s="8"/>
      <c r="G685" s="10"/>
      <c r="H685" s="12"/>
      <c r="I685" s="10"/>
      <c r="J685" s="10"/>
      <c r="K685" s="10"/>
      <c r="L685" s="10"/>
      <c r="M685" s="10"/>
      <c r="N685" s="19"/>
      <c r="O685" s="11"/>
      <c r="P685" s="71" t="str">
        <f>IF(M685="","",LOOKUP(IF(M685-DATEVALUE(YEAR(M685)&amp;"/"&amp;"4/2")&lt;0,IF(MONTH($N$1)&lt;4,YEAR($N$1)-YEAR(M685),YEAR($N$1)-YEAR(M685)+1),IF(MONTH($N$1)&lt;4,YEAR($N$1)-YEAR(M685)-1,YEAR($N$1)-YEAR(M685))),'1階級番号(4月～9月)'!$A:$A,'1階級番号(4月～9月)'!$B:$B))</f>
        <v/>
      </c>
      <c r="Q685" s="72"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 customHeight="1" x14ac:dyDescent="0.2">
      <c r="A686" s="67">
        <v>672</v>
      </c>
      <c r="B686" s="68">
        <f t="shared" si="22"/>
        <v>0</v>
      </c>
      <c r="C686" s="68" t="e">
        <f>#REF!</f>
        <v>#REF!</v>
      </c>
      <c r="D686" s="69" t="str">
        <f>IF(F686="","",VLOOKUP(B686,'1階級番号(4月～9月)'!$D:$E,2,FALSE))</f>
        <v/>
      </c>
      <c r="E686" s="6"/>
      <c r="F686" s="8"/>
      <c r="G686" s="10"/>
      <c r="H686" s="12"/>
      <c r="I686" s="10"/>
      <c r="J686" s="10"/>
      <c r="K686" s="10"/>
      <c r="L686" s="10"/>
      <c r="M686" s="10"/>
      <c r="N686" s="19"/>
      <c r="O686" s="11"/>
      <c r="P686" s="71" t="str">
        <f>IF(M686="","",LOOKUP(IF(M686-DATEVALUE(YEAR(M686)&amp;"/"&amp;"4/2")&lt;0,IF(MONTH($N$1)&lt;4,YEAR($N$1)-YEAR(M686),YEAR($N$1)-YEAR(M686)+1),IF(MONTH($N$1)&lt;4,YEAR($N$1)-YEAR(M686)-1,YEAR($N$1)-YEAR(M686))),'1階級番号(4月～9月)'!$A:$A,'1階級番号(4月～9月)'!$B:$B))</f>
        <v/>
      </c>
      <c r="Q686" s="72"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 customHeight="1" x14ac:dyDescent="0.2">
      <c r="A687" s="67">
        <v>673</v>
      </c>
      <c r="B687" s="68">
        <f t="shared" si="22"/>
        <v>0</v>
      </c>
      <c r="C687" s="68" t="e">
        <f>#REF!</f>
        <v>#REF!</v>
      </c>
      <c r="D687" s="69" t="str">
        <f>IF(F687="","",VLOOKUP(B687,'1階級番号(4月～9月)'!$D:$E,2,FALSE))</f>
        <v/>
      </c>
      <c r="E687" s="6"/>
      <c r="F687" s="8"/>
      <c r="G687" s="10"/>
      <c r="H687" s="12"/>
      <c r="I687" s="10"/>
      <c r="J687" s="10"/>
      <c r="K687" s="10"/>
      <c r="L687" s="10"/>
      <c r="M687" s="10"/>
      <c r="N687" s="19"/>
      <c r="O687" s="11"/>
      <c r="P687" s="71" t="str">
        <f>IF(M687="","",LOOKUP(IF(M687-DATEVALUE(YEAR(M687)&amp;"/"&amp;"4/2")&lt;0,IF(MONTH($N$1)&lt;4,YEAR($N$1)-YEAR(M687),YEAR($N$1)-YEAR(M687)+1),IF(MONTH($N$1)&lt;4,YEAR($N$1)-YEAR(M687)-1,YEAR($N$1)-YEAR(M687))),'1階級番号(4月～9月)'!$A:$A,'1階級番号(4月～9月)'!$B:$B))</f>
        <v/>
      </c>
      <c r="Q687" s="72"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 customHeight="1" x14ac:dyDescent="0.2">
      <c r="A688" s="67">
        <v>674</v>
      </c>
      <c r="B688" s="68">
        <f t="shared" si="22"/>
        <v>0</v>
      </c>
      <c r="C688" s="68" t="e">
        <f>#REF!</f>
        <v>#REF!</v>
      </c>
      <c r="D688" s="69" t="str">
        <f>IF(F688="","",VLOOKUP(B688,'1階級番号(4月～9月)'!$D:$E,2,FALSE))</f>
        <v/>
      </c>
      <c r="E688" s="6"/>
      <c r="F688" s="8"/>
      <c r="G688" s="10"/>
      <c r="H688" s="12"/>
      <c r="I688" s="10"/>
      <c r="J688" s="10"/>
      <c r="K688" s="10"/>
      <c r="L688" s="10"/>
      <c r="M688" s="10"/>
      <c r="N688" s="19"/>
      <c r="O688" s="11"/>
      <c r="P688" s="71" t="str">
        <f>IF(M688="","",LOOKUP(IF(M688-DATEVALUE(YEAR(M688)&amp;"/"&amp;"4/2")&lt;0,IF(MONTH($N$1)&lt;4,YEAR($N$1)-YEAR(M688),YEAR($N$1)-YEAR(M688)+1),IF(MONTH($N$1)&lt;4,YEAR($N$1)-YEAR(M688)-1,YEAR($N$1)-YEAR(M688))),'1階級番号(4月～9月)'!$A:$A,'1階級番号(4月～9月)'!$B:$B))</f>
        <v/>
      </c>
      <c r="Q688" s="72"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 customHeight="1" x14ac:dyDescent="0.2">
      <c r="A689" s="67">
        <v>675</v>
      </c>
      <c r="B689" s="68">
        <f t="shared" si="22"/>
        <v>0</v>
      </c>
      <c r="C689" s="68" t="e">
        <f>#REF!</f>
        <v>#REF!</v>
      </c>
      <c r="D689" s="69" t="str">
        <f>IF(F689="","",VLOOKUP(B689,'1階級番号(4月～9月)'!$D:$E,2,FALSE))</f>
        <v/>
      </c>
      <c r="E689" s="6"/>
      <c r="F689" s="8"/>
      <c r="G689" s="10"/>
      <c r="H689" s="12"/>
      <c r="I689" s="10"/>
      <c r="J689" s="10"/>
      <c r="K689" s="10"/>
      <c r="L689" s="10"/>
      <c r="M689" s="10"/>
      <c r="N689" s="19"/>
      <c r="O689" s="11"/>
      <c r="P689" s="71" t="str">
        <f>IF(M689="","",LOOKUP(IF(M689-DATEVALUE(YEAR(M689)&amp;"/"&amp;"4/2")&lt;0,IF(MONTH($N$1)&lt;4,YEAR($N$1)-YEAR(M689),YEAR($N$1)-YEAR(M689)+1),IF(MONTH($N$1)&lt;4,YEAR($N$1)-YEAR(M689)-1,YEAR($N$1)-YEAR(M689))),'1階級番号(4月～9月)'!$A:$A,'1階級番号(4月～9月)'!$B:$B))</f>
        <v/>
      </c>
      <c r="Q689" s="72"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 customHeight="1" x14ac:dyDescent="0.2">
      <c r="A690" s="67">
        <v>676</v>
      </c>
      <c r="B690" s="68">
        <f t="shared" si="22"/>
        <v>0</v>
      </c>
      <c r="C690" s="68" t="e">
        <f>#REF!</f>
        <v>#REF!</v>
      </c>
      <c r="D690" s="69" t="str">
        <f>IF(F690="","",VLOOKUP(B690,'1階級番号(4月～9月)'!$D:$E,2,FALSE))</f>
        <v/>
      </c>
      <c r="E690" s="6"/>
      <c r="F690" s="8"/>
      <c r="G690" s="10"/>
      <c r="H690" s="12"/>
      <c r="I690" s="10"/>
      <c r="J690" s="10"/>
      <c r="K690" s="10"/>
      <c r="L690" s="10"/>
      <c r="M690" s="10"/>
      <c r="N690" s="19"/>
      <c r="O690" s="11"/>
      <c r="P690" s="71" t="str">
        <f>IF(M690="","",LOOKUP(IF(M690-DATEVALUE(YEAR(M690)&amp;"/"&amp;"4/2")&lt;0,IF(MONTH($N$1)&lt;4,YEAR($N$1)-YEAR(M690),YEAR($N$1)-YEAR(M690)+1),IF(MONTH($N$1)&lt;4,YEAR($N$1)-YEAR(M690)-1,YEAR($N$1)-YEAR(M690))),'1階級番号(4月～9月)'!$A:$A,'1階級番号(4月～9月)'!$B:$B))</f>
        <v/>
      </c>
      <c r="Q690" s="72"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 customHeight="1" x14ac:dyDescent="0.2">
      <c r="A691" s="67">
        <v>677</v>
      </c>
      <c r="B691" s="68">
        <f t="shared" si="22"/>
        <v>0</v>
      </c>
      <c r="C691" s="68" t="e">
        <f>#REF!</f>
        <v>#REF!</v>
      </c>
      <c r="D691" s="69" t="str">
        <f>IF(F691="","",VLOOKUP(B691,'1階級番号(4月～9月)'!$D:$E,2,FALSE))</f>
        <v/>
      </c>
      <c r="E691" s="6"/>
      <c r="F691" s="8"/>
      <c r="G691" s="10"/>
      <c r="H691" s="12"/>
      <c r="I691" s="10"/>
      <c r="J691" s="10"/>
      <c r="K691" s="10"/>
      <c r="L691" s="10"/>
      <c r="M691" s="10"/>
      <c r="N691" s="19"/>
      <c r="O691" s="11"/>
      <c r="P691" s="71" t="str">
        <f>IF(M691="","",LOOKUP(IF(M691-DATEVALUE(YEAR(M691)&amp;"/"&amp;"4/2")&lt;0,IF(MONTH($N$1)&lt;4,YEAR($N$1)-YEAR(M691),YEAR($N$1)-YEAR(M691)+1),IF(MONTH($N$1)&lt;4,YEAR($N$1)-YEAR(M691)-1,YEAR($N$1)-YEAR(M691))),'1階級番号(4月～9月)'!$A:$A,'1階級番号(4月～9月)'!$B:$B))</f>
        <v/>
      </c>
      <c r="Q691" s="72"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 customHeight="1" x14ac:dyDescent="0.2">
      <c r="A692" s="67">
        <v>678</v>
      </c>
      <c r="B692" s="68">
        <f t="shared" si="22"/>
        <v>0</v>
      </c>
      <c r="C692" s="68" t="e">
        <f>#REF!</f>
        <v>#REF!</v>
      </c>
      <c r="D692" s="69" t="str">
        <f>IF(F692="","",VLOOKUP(B692,'1階級番号(4月～9月)'!$D:$E,2,FALSE))</f>
        <v/>
      </c>
      <c r="E692" s="6"/>
      <c r="F692" s="8"/>
      <c r="G692" s="10"/>
      <c r="H692" s="12"/>
      <c r="I692" s="10"/>
      <c r="J692" s="10"/>
      <c r="K692" s="10"/>
      <c r="L692" s="10"/>
      <c r="M692" s="10"/>
      <c r="N692" s="19"/>
      <c r="O692" s="11"/>
      <c r="P692" s="71" t="str">
        <f>IF(M692="","",LOOKUP(IF(M692-DATEVALUE(YEAR(M692)&amp;"/"&amp;"4/2")&lt;0,IF(MONTH($N$1)&lt;4,YEAR($N$1)-YEAR(M692),YEAR($N$1)-YEAR(M692)+1),IF(MONTH($N$1)&lt;4,YEAR($N$1)-YEAR(M692)-1,YEAR($N$1)-YEAR(M692))),'1階級番号(4月～9月)'!$A:$A,'1階級番号(4月～9月)'!$B:$B))</f>
        <v/>
      </c>
      <c r="Q692" s="72"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 customHeight="1" x14ac:dyDescent="0.2">
      <c r="A693" s="67">
        <v>679</v>
      </c>
      <c r="B693" s="68">
        <f t="shared" si="22"/>
        <v>0</v>
      </c>
      <c r="C693" s="68" t="e">
        <f>#REF!</f>
        <v>#REF!</v>
      </c>
      <c r="D693" s="69" t="str">
        <f>IF(F693="","",VLOOKUP(B693,'1階級番号(4月～9月)'!$D:$E,2,FALSE))</f>
        <v/>
      </c>
      <c r="E693" s="6"/>
      <c r="F693" s="8"/>
      <c r="G693" s="10"/>
      <c r="H693" s="12"/>
      <c r="I693" s="10"/>
      <c r="J693" s="10"/>
      <c r="K693" s="10"/>
      <c r="L693" s="10"/>
      <c r="M693" s="10"/>
      <c r="N693" s="19"/>
      <c r="O693" s="11"/>
      <c r="P693" s="71" t="str">
        <f>IF(M693="","",LOOKUP(IF(M693-DATEVALUE(YEAR(M693)&amp;"/"&amp;"4/2")&lt;0,IF(MONTH($N$1)&lt;4,YEAR($N$1)-YEAR(M693),YEAR($N$1)-YEAR(M693)+1),IF(MONTH($N$1)&lt;4,YEAR($N$1)-YEAR(M693)-1,YEAR($N$1)-YEAR(M693))),'1階級番号(4月～9月)'!$A:$A,'1階級番号(4月～9月)'!$B:$B))</f>
        <v/>
      </c>
      <c r="Q693" s="72"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 customHeight="1" x14ac:dyDescent="0.2">
      <c r="A694" s="67">
        <v>680</v>
      </c>
      <c r="B694" s="68">
        <f t="shared" si="22"/>
        <v>0</v>
      </c>
      <c r="C694" s="68" t="e">
        <f>#REF!</f>
        <v>#REF!</v>
      </c>
      <c r="D694" s="69" t="str">
        <f>IF(F694="","",VLOOKUP(B694,'1階級番号(4月～9月)'!$D:$E,2,FALSE))</f>
        <v/>
      </c>
      <c r="E694" s="6"/>
      <c r="F694" s="8"/>
      <c r="G694" s="10"/>
      <c r="H694" s="12"/>
      <c r="I694" s="10"/>
      <c r="J694" s="10"/>
      <c r="K694" s="10"/>
      <c r="L694" s="10"/>
      <c r="M694" s="10"/>
      <c r="N694" s="19"/>
      <c r="O694" s="11"/>
      <c r="P694" s="71" t="str">
        <f>IF(M694="","",LOOKUP(IF(M694-DATEVALUE(YEAR(M694)&amp;"/"&amp;"4/2")&lt;0,IF(MONTH($N$1)&lt;4,YEAR($N$1)-YEAR(M694),YEAR($N$1)-YEAR(M694)+1),IF(MONTH($N$1)&lt;4,YEAR($N$1)-YEAR(M694)-1,YEAR($N$1)-YEAR(M694))),'1階級番号(4月～9月)'!$A:$A,'1階級番号(4月～9月)'!$B:$B))</f>
        <v/>
      </c>
      <c r="Q694" s="72"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 customHeight="1" x14ac:dyDescent="0.2">
      <c r="A695" s="67">
        <v>681</v>
      </c>
      <c r="B695" s="68">
        <f t="shared" si="22"/>
        <v>0</v>
      </c>
      <c r="C695" s="68" t="e">
        <f>#REF!</f>
        <v>#REF!</v>
      </c>
      <c r="D695" s="69" t="str">
        <f>IF(F695="","",VLOOKUP(B695,'1階級番号(4月～9月)'!$D:$E,2,FALSE))</f>
        <v/>
      </c>
      <c r="E695" s="6"/>
      <c r="F695" s="8"/>
      <c r="G695" s="10"/>
      <c r="H695" s="12"/>
      <c r="I695" s="10"/>
      <c r="J695" s="10"/>
      <c r="K695" s="10"/>
      <c r="L695" s="10"/>
      <c r="M695" s="10"/>
      <c r="N695" s="19"/>
      <c r="O695" s="11"/>
      <c r="P695" s="71" t="str">
        <f>IF(M695="","",LOOKUP(IF(M695-DATEVALUE(YEAR(M695)&amp;"/"&amp;"4/2")&lt;0,IF(MONTH($N$1)&lt;4,YEAR($N$1)-YEAR(M695),YEAR($N$1)-YEAR(M695)+1),IF(MONTH($N$1)&lt;4,YEAR($N$1)-YEAR(M695)-1,YEAR($N$1)-YEAR(M695))),'1階級番号(4月～9月)'!$A:$A,'1階級番号(4月～9月)'!$B:$B))</f>
        <v/>
      </c>
      <c r="Q695" s="72"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 customHeight="1" x14ac:dyDescent="0.2">
      <c r="A696" s="67">
        <v>682</v>
      </c>
      <c r="B696" s="68">
        <f t="shared" si="22"/>
        <v>0</v>
      </c>
      <c r="C696" s="68" t="e">
        <f>#REF!</f>
        <v>#REF!</v>
      </c>
      <c r="D696" s="69" t="str">
        <f>IF(F696="","",VLOOKUP(B696,'1階級番号(4月～9月)'!$D:$E,2,FALSE))</f>
        <v/>
      </c>
      <c r="E696" s="6"/>
      <c r="F696" s="8"/>
      <c r="G696" s="10"/>
      <c r="H696" s="12"/>
      <c r="I696" s="10"/>
      <c r="J696" s="10"/>
      <c r="K696" s="10"/>
      <c r="L696" s="10"/>
      <c r="M696" s="10"/>
      <c r="N696" s="19"/>
      <c r="O696" s="11"/>
      <c r="P696" s="71" t="str">
        <f>IF(M696="","",LOOKUP(IF(M696-DATEVALUE(YEAR(M696)&amp;"/"&amp;"4/2")&lt;0,IF(MONTH($N$1)&lt;4,YEAR($N$1)-YEAR(M696),YEAR($N$1)-YEAR(M696)+1),IF(MONTH($N$1)&lt;4,YEAR($N$1)-YEAR(M696)-1,YEAR($N$1)-YEAR(M696))),'1階級番号(4月～9月)'!$A:$A,'1階級番号(4月～9月)'!$B:$B))</f>
        <v/>
      </c>
      <c r="Q696" s="72"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 customHeight="1" x14ac:dyDescent="0.2">
      <c r="A697" s="67">
        <v>683</v>
      </c>
      <c r="B697" s="68">
        <f t="shared" si="22"/>
        <v>0</v>
      </c>
      <c r="C697" s="68" t="e">
        <f>#REF!</f>
        <v>#REF!</v>
      </c>
      <c r="D697" s="69" t="str">
        <f>IF(F697="","",VLOOKUP(B697,'1階級番号(4月～9月)'!$D:$E,2,FALSE))</f>
        <v/>
      </c>
      <c r="E697" s="6"/>
      <c r="F697" s="8"/>
      <c r="G697" s="10"/>
      <c r="H697" s="12"/>
      <c r="I697" s="10"/>
      <c r="J697" s="10"/>
      <c r="K697" s="10"/>
      <c r="L697" s="10"/>
      <c r="M697" s="10"/>
      <c r="N697" s="19"/>
      <c r="O697" s="11"/>
      <c r="P697" s="71" t="str">
        <f>IF(M697="","",LOOKUP(IF(M697-DATEVALUE(YEAR(M697)&amp;"/"&amp;"4/2")&lt;0,IF(MONTH($N$1)&lt;4,YEAR($N$1)-YEAR(M697),YEAR($N$1)-YEAR(M697)+1),IF(MONTH($N$1)&lt;4,YEAR($N$1)-YEAR(M697)-1,YEAR($N$1)-YEAR(M697))),'1階級番号(4月～9月)'!$A:$A,'1階級番号(4月～9月)'!$B:$B))</f>
        <v/>
      </c>
      <c r="Q697" s="72"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 customHeight="1" x14ac:dyDescent="0.2">
      <c r="A698" s="67">
        <v>684</v>
      </c>
      <c r="B698" s="68">
        <f t="shared" si="22"/>
        <v>0</v>
      </c>
      <c r="C698" s="68" t="e">
        <f>#REF!</f>
        <v>#REF!</v>
      </c>
      <c r="D698" s="69" t="str">
        <f>IF(F698="","",VLOOKUP(B698,'1階級番号(4月～9月)'!$D:$E,2,FALSE))</f>
        <v/>
      </c>
      <c r="E698" s="6"/>
      <c r="F698" s="8"/>
      <c r="G698" s="10"/>
      <c r="H698" s="12"/>
      <c r="I698" s="10"/>
      <c r="J698" s="10"/>
      <c r="K698" s="10"/>
      <c r="L698" s="10"/>
      <c r="M698" s="10"/>
      <c r="N698" s="19"/>
      <c r="O698" s="11"/>
      <c r="P698" s="71" t="str">
        <f>IF(M698="","",LOOKUP(IF(M698-DATEVALUE(YEAR(M698)&amp;"/"&amp;"4/2")&lt;0,IF(MONTH($N$1)&lt;4,YEAR($N$1)-YEAR(M698),YEAR($N$1)-YEAR(M698)+1),IF(MONTH($N$1)&lt;4,YEAR($N$1)-YEAR(M698)-1,YEAR($N$1)-YEAR(M698))),'1階級番号(4月～9月)'!$A:$A,'1階級番号(4月～9月)'!$B:$B))</f>
        <v/>
      </c>
      <c r="Q698" s="72"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 customHeight="1" x14ac:dyDescent="0.2">
      <c r="A699" s="67">
        <v>685</v>
      </c>
      <c r="B699" s="68">
        <f t="shared" si="22"/>
        <v>0</v>
      </c>
      <c r="C699" s="68" t="e">
        <f>#REF!</f>
        <v>#REF!</v>
      </c>
      <c r="D699" s="69" t="str">
        <f>IF(F699="","",VLOOKUP(B699,'1階級番号(4月～9月)'!$D:$E,2,FALSE))</f>
        <v/>
      </c>
      <c r="E699" s="6"/>
      <c r="F699" s="8"/>
      <c r="G699" s="10"/>
      <c r="H699" s="12"/>
      <c r="I699" s="10"/>
      <c r="J699" s="10"/>
      <c r="K699" s="10"/>
      <c r="L699" s="10"/>
      <c r="M699" s="10"/>
      <c r="N699" s="19"/>
      <c r="O699" s="11"/>
      <c r="P699" s="71" t="str">
        <f>IF(M699="","",LOOKUP(IF(M699-DATEVALUE(YEAR(M699)&amp;"/"&amp;"4/2")&lt;0,IF(MONTH($N$1)&lt;4,YEAR($N$1)-YEAR(M699),YEAR($N$1)-YEAR(M699)+1),IF(MONTH($N$1)&lt;4,YEAR($N$1)-YEAR(M699)-1,YEAR($N$1)-YEAR(M699))),'1階級番号(4月～9月)'!$A:$A,'1階級番号(4月～9月)'!$B:$B))</f>
        <v/>
      </c>
      <c r="Q699" s="72"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 customHeight="1" x14ac:dyDescent="0.2">
      <c r="A700" s="67">
        <v>686</v>
      </c>
      <c r="B700" s="68">
        <f t="shared" si="22"/>
        <v>0</v>
      </c>
      <c r="C700" s="68" t="e">
        <f>#REF!</f>
        <v>#REF!</v>
      </c>
      <c r="D700" s="69" t="str">
        <f>IF(F700="","",VLOOKUP(B700,'1階級番号(4月～9月)'!$D:$E,2,FALSE))</f>
        <v/>
      </c>
      <c r="E700" s="6"/>
      <c r="F700" s="8"/>
      <c r="G700" s="10"/>
      <c r="H700" s="12"/>
      <c r="I700" s="10"/>
      <c r="J700" s="10"/>
      <c r="K700" s="10"/>
      <c r="L700" s="10"/>
      <c r="M700" s="10"/>
      <c r="N700" s="19"/>
      <c r="O700" s="11"/>
      <c r="P700" s="71" t="str">
        <f>IF(M700="","",LOOKUP(IF(M700-DATEVALUE(YEAR(M700)&amp;"/"&amp;"4/2")&lt;0,IF(MONTH($N$1)&lt;4,YEAR($N$1)-YEAR(M700),YEAR($N$1)-YEAR(M700)+1),IF(MONTH($N$1)&lt;4,YEAR($N$1)-YEAR(M700)-1,YEAR($N$1)-YEAR(M700))),'1階級番号(4月～9月)'!$A:$A,'1階級番号(4月～9月)'!$B:$B))</f>
        <v/>
      </c>
      <c r="Q700" s="72"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 customHeight="1" x14ac:dyDescent="0.2">
      <c r="A701" s="67">
        <v>687</v>
      </c>
      <c r="B701" s="68">
        <f t="shared" si="22"/>
        <v>0</v>
      </c>
      <c r="C701" s="68" t="e">
        <f>#REF!</f>
        <v>#REF!</v>
      </c>
      <c r="D701" s="69" t="str">
        <f>IF(F701="","",VLOOKUP(B701,'1階級番号(4月～9月)'!$D:$E,2,FALSE))</f>
        <v/>
      </c>
      <c r="E701" s="6"/>
      <c r="F701" s="8"/>
      <c r="G701" s="10"/>
      <c r="H701" s="12"/>
      <c r="I701" s="10"/>
      <c r="J701" s="10"/>
      <c r="K701" s="10"/>
      <c r="L701" s="10"/>
      <c r="M701" s="10"/>
      <c r="N701" s="19"/>
      <c r="O701" s="11"/>
      <c r="P701" s="71" t="str">
        <f>IF(M701="","",LOOKUP(IF(M701-DATEVALUE(YEAR(M701)&amp;"/"&amp;"4/2")&lt;0,IF(MONTH($N$1)&lt;4,YEAR($N$1)-YEAR(M701),YEAR($N$1)-YEAR(M701)+1),IF(MONTH($N$1)&lt;4,YEAR($N$1)-YEAR(M701)-1,YEAR($N$1)-YEAR(M701))),'1階級番号(4月～9月)'!$A:$A,'1階級番号(4月～9月)'!$B:$B))</f>
        <v/>
      </c>
      <c r="Q701" s="72"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 customHeight="1" x14ac:dyDescent="0.2">
      <c r="A702" s="67">
        <v>688</v>
      </c>
      <c r="B702" s="68">
        <f t="shared" si="22"/>
        <v>0</v>
      </c>
      <c r="C702" s="68" t="e">
        <f>#REF!</f>
        <v>#REF!</v>
      </c>
      <c r="D702" s="69" t="str">
        <f>IF(F702="","",VLOOKUP(B702,'1階級番号(4月～9月)'!$D:$E,2,FALSE))</f>
        <v/>
      </c>
      <c r="E702" s="6"/>
      <c r="F702" s="8"/>
      <c r="G702" s="10"/>
      <c r="H702" s="12"/>
      <c r="I702" s="10"/>
      <c r="J702" s="10"/>
      <c r="K702" s="10"/>
      <c r="L702" s="10"/>
      <c r="M702" s="10"/>
      <c r="N702" s="19"/>
      <c r="O702" s="11"/>
      <c r="P702" s="71" t="str">
        <f>IF(M702="","",LOOKUP(IF(M702-DATEVALUE(YEAR(M702)&amp;"/"&amp;"4/2")&lt;0,IF(MONTH($N$1)&lt;4,YEAR($N$1)-YEAR(M702),YEAR($N$1)-YEAR(M702)+1),IF(MONTH($N$1)&lt;4,YEAR($N$1)-YEAR(M702)-1,YEAR($N$1)-YEAR(M702))),'1階級番号(4月～9月)'!$A:$A,'1階級番号(4月～9月)'!$B:$B))</f>
        <v/>
      </c>
      <c r="Q702" s="72"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 customHeight="1" x14ac:dyDescent="0.2">
      <c r="A703" s="67">
        <v>689</v>
      </c>
      <c r="B703" s="68">
        <f t="shared" si="22"/>
        <v>0</v>
      </c>
      <c r="C703" s="68" t="e">
        <f>#REF!</f>
        <v>#REF!</v>
      </c>
      <c r="D703" s="69" t="str">
        <f>IF(F703="","",VLOOKUP(B703,'1階級番号(4月～9月)'!$D:$E,2,FALSE))</f>
        <v/>
      </c>
      <c r="E703" s="6"/>
      <c r="F703" s="8"/>
      <c r="G703" s="10"/>
      <c r="H703" s="12"/>
      <c r="I703" s="10"/>
      <c r="J703" s="10"/>
      <c r="K703" s="10"/>
      <c r="L703" s="10"/>
      <c r="M703" s="10"/>
      <c r="N703" s="19"/>
      <c r="O703" s="11"/>
      <c r="P703" s="71" t="str">
        <f>IF(M703="","",LOOKUP(IF(M703-DATEVALUE(YEAR(M703)&amp;"/"&amp;"4/2")&lt;0,IF(MONTH($N$1)&lt;4,YEAR($N$1)-YEAR(M703),YEAR($N$1)-YEAR(M703)+1),IF(MONTH($N$1)&lt;4,YEAR($N$1)-YEAR(M703)-1,YEAR($N$1)-YEAR(M703))),'1階級番号(4月～9月)'!$A:$A,'1階級番号(4月～9月)'!$B:$B))</f>
        <v/>
      </c>
      <c r="Q703" s="72"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 customHeight="1" x14ac:dyDescent="0.2">
      <c r="A704" s="67">
        <v>690</v>
      </c>
      <c r="B704" s="68">
        <f t="shared" si="22"/>
        <v>0</v>
      </c>
      <c r="C704" s="68" t="e">
        <f>#REF!</f>
        <v>#REF!</v>
      </c>
      <c r="D704" s="69" t="str">
        <f>IF(F704="","",VLOOKUP(B704,'1階級番号(4月～9月)'!$D:$E,2,FALSE))</f>
        <v/>
      </c>
      <c r="E704" s="6"/>
      <c r="F704" s="8"/>
      <c r="G704" s="10"/>
      <c r="H704" s="12"/>
      <c r="I704" s="10"/>
      <c r="J704" s="10"/>
      <c r="K704" s="10"/>
      <c r="L704" s="10"/>
      <c r="M704" s="10"/>
      <c r="N704" s="19"/>
      <c r="O704" s="11"/>
      <c r="P704" s="71" t="str">
        <f>IF(M704="","",LOOKUP(IF(M704-DATEVALUE(YEAR(M704)&amp;"/"&amp;"4/2")&lt;0,IF(MONTH($N$1)&lt;4,YEAR($N$1)-YEAR(M704),YEAR($N$1)-YEAR(M704)+1),IF(MONTH($N$1)&lt;4,YEAR($N$1)-YEAR(M704)-1,YEAR($N$1)-YEAR(M704))),'1階級番号(4月～9月)'!$A:$A,'1階級番号(4月～9月)'!$B:$B))</f>
        <v/>
      </c>
      <c r="Q704" s="72"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 customHeight="1" x14ac:dyDescent="0.2">
      <c r="A705" s="67">
        <v>691</v>
      </c>
      <c r="B705" s="68">
        <f t="shared" si="22"/>
        <v>0</v>
      </c>
      <c r="C705" s="68" t="e">
        <f>#REF!</f>
        <v>#REF!</v>
      </c>
      <c r="D705" s="69" t="str">
        <f>IF(F705="","",VLOOKUP(B705,'1階級番号(4月～9月)'!$D:$E,2,FALSE))</f>
        <v/>
      </c>
      <c r="E705" s="6"/>
      <c r="F705" s="8"/>
      <c r="G705" s="10"/>
      <c r="H705" s="12"/>
      <c r="I705" s="10"/>
      <c r="J705" s="10"/>
      <c r="K705" s="10"/>
      <c r="L705" s="10"/>
      <c r="M705" s="10"/>
      <c r="N705" s="19"/>
      <c r="O705" s="11"/>
      <c r="P705" s="71" t="str">
        <f>IF(M705="","",LOOKUP(IF(M705-DATEVALUE(YEAR(M705)&amp;"/"&amp;"4/2")&lt;0,IF(MONTH($N$1)&lt;4,YEAR($N$1)-YEAR(M705),YEAR($N$1)-YEAR(M705)+1),IF(MONTH($N$1)&lt;4,YEAR($N$1)-YEAR(M705)-1,YEAR($N$1)-YEAR(M705))),'1階級番号(4月～9月)'!$A:$A,'1階級番号(4月～9月)'!$B:$B))</f>
        <v/>
      </c>
      <c r="Q705" s="72"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 customHeight="1" x14ac:dyDescent="0.2">
      <c r="A706" s="67">
        <v>692</v>
      </c>
      <c r="B706" s="68">
        <f t="shared" si="22"/>
        <v>0</v>
      </c>
      <c r="C706" s="68" t="e">
        <f>#REF!</f>
        <v>#REF!</v>
      </c>
      <c r="D706" s="69" t="str">
        <f>IF(F706="","",VLOOKUP(B706,'1階級番号(4月～9月)'!$D:$E,2,FALSE))</f>
        <v/>
      </c>
      <c r="E706" s="6"/>
      <c r="F706" s="8"/>
      <c r="G706" s="10"/>
      <c r="H706" s="12"/>
      <c r="I706" s="10"/>
      <c r="J706" s="10"/>
      <c r="K706" s="10"/>
      <c r="L706" s="10"/>
      <c r="M706" s="10"/>
      <c r="N706" s="19"/>
      <c r="O706" s="11"/>
      <c r="P706" s="71" t="str">
        <f>IF(M706="","",LOOKUP(IF(M706-DATEVALUE(YEAR(M706)&amp;"/"&amp;"4/2")&lt;0,IF(MONTH($N$1)&lt;4,YEAR($N$1)-YEAR(M706),YEAR($N$1)-YEAR(M706)+1),IF(MONTH($N$1)&lt;4,YEAR($N$1)-YEAR(M706)-1,YEAR($N$1)-YEAR(M706))),'1階級番号(4月～9月)'!$A:$A,'1階級番号(4月～9月)'!$B:$B))</f>
        <v/>
      </c>
      <c r="Q706" s="72"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 customHeight="1" x14ac:dyDescent="0.2">
      <c r="A707" s="67">
        <v>693</v>
      </c>
      <c r="B707" s="68">
        <f t="shared" si="22"/>
        <v>0</v>
      </c>
      <c r="C707" s="68" t="e">
        <f>#REF!</f>
        <v>#REF!</v>
      </c>
      <c r="D707" s="69" t="str">
        <f>IF(F707="","",VLOOKUP(B707,'1階級番号(4月～9月)'!$D:$E,2,FALSE))</f>
        <v/>
      </c>
      <c r="E707" s="6"/>
      <c r="F707" s="8"/>
      <c r="G707" s="10"/>
      <c r="H707" s="12"/>
      <c r="I707" s="10"/>
      <c r="J707" s="10"/>
      <c r="K707" s="10"/>
      <c r="L707" s="10"/>
      <c r="M707" s="10"/>
      <c r="N707" s="19"/>
      <c r="O707" s="11"/>
      <c r="P707" s="71" t="str">
        <f>IF(M707="","",LOOKUP(IF(M707-DATEVALUE(YEAR(M707)&amp;"/"&amp;"4/2")&lt;0,IF(MONTH($N$1)&lt;4,YEAR($N$1)-YEAR(M707),YEAR($N$1)-YEAR(M707)+1),IF(MONTH($N$1)&lt;4,YEAR($N$1)-YEAR(M707)-1,YEAR($N$1)-YEAR(M707))),'1階級番号(4月～9月)'!$A:$A,'1階級番号(4月～9月)'!$B:$B))</f>
        <v/>
      </c>
      <c r="Q707" s="72"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 customHeight="1" x14ac:dyDescent="0.2">
      <c r="A708" s="67">
        <v>694</v>
      </c>
      <c r="B708" s="68">
        <f t="shared" si="22"/>
        <v>0</v>
      </c>
      <c r="C708" s="68" t="e">
        <f>#REF!</f>
        <v>#REF!</v>
      </c>
      <c r="D708" s="69" t="str">
        <f>IF(F708="","",VLOOKUP(B708,'1階級番号(4月～9月)'!$D:$E,2,FALSE))</f>
        <v/>
      </c>
      <c r="E708" s="6"/>
      <c r="F708" s="8"/>
      <c r="G708" s="10"/>
      <c r="H708" s="12"/>
      <c r="I708" s="10"/>
      <c r="J708" s="10"/>
      <c r="K708" s="10"/>
      <c r="L708" s="10"/>
      <c r="M708" s="10"/>
      <c r="N708" s="19"/>
      <c r="O708" s="11"/>
      <c r="P708" s="71" t="str">
        <f>IF(M708="","",LOOKUP(IF(M708-DATEVALUE(YEAR(M708)&amp;"/"&amp;"4/2")&lt;0,IF(MONTH($N$1)&lt;4,YEAR($N$1)-YEAR(M708),YEAR($N$1)-YEAR(M708)+1),IF(MONTH($N$1)&lt;4,YEAR($N$1)-YEAR(M708)-1,YEAR($N$1)-YEAR(M708))),'1階級番号(4月～9月)'!$A:$A,'1階級番号(4月～9月)'!$B:$B))</f>
        <v/>
      </c>
      <c r="Q708" s="72"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 customHeight="1" x14ac:dyDescent="0.2">
      <c r="A709" s="67">
        <v>695</v>
      </c>
      <c r="B709" s="68">
        <f t="shared" si="22"/>
        <v>0</v>
      </c>
      <c r="C709" s="68" t="e">
        <f>#REF!</f>
        <v>#REF!</v>
      </c>
      <c r="D709" s="69" t="str">
        <f>IF(F709="","",VLOOKUP(B709,'1階級番号(4月～9月)'!$D:$E,2,FALSE))</f>
        <v/>
      </c>
      <c r="E709" s="6"/>
      <c r="F709" s="8"/>
      <c r="G709" s="10"/>
      <c r="H709" s="12"/>
      <c r="I709" s="10"/>
      <c r="J709" s="10"/>
      <c r="K709" s="10"/>
      <c r="L709" s="10"/>
      <c r="M709" s="10"/>
      <c r="N709" s="19"/>
      <c r="O709" s="11"/>
      <c r="P709" s="71" t="str">
        <f>IF(M709="","",LOOKUP(IF(M709-DATEVALUE(YEAR(M709)&amp;"/"&amp;"4/2")&lt;0,IF(MONTH($N$1)&lt;4,YEAR($N$1)-YEAR(M709),YEAR($N$1)-YEAR(M709)+1),IF(MONTH($N$1)&lt;4,YEAR($N$1)-YEAR(M709)-1,YEAR($N$1)-YEAR(M709))),'1階級番号(4月～9月)'!$A:$A,'1階級番号(4月～9月)'!$B:$B))</f>
        <v/>
      </c>
      <c r="Q709" s="72"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 customHeight="1" x14ac:dyDescent="0.2">
      <c r="A710" s="67">
        <v>696</v>
      </c>
      <c r="B710" s="68">
        <f t="shared" si="22"/>
        <v>0</v>
      </c>
      <c r="C710" s="68" t="e">
        <f>#REF!</f>
        <v>#REF!</v>
      </c>
      <c r="D710" s="69" t="str">
        <f>IF(F710="","",VLOOKUP(B710,'1階級番号(4月～9月)'!$D:$E,2,FALSE))</f>
        <v/>
      </c>
      <c r="E710" s="6"/>
      <c r="F710" s="8"/>
      <c r="G710" s="10"/>
      <c r="H710" s="12"/>
      <c r="I710" s="10"/>
      <c r="J710" s="10"/>
      <c r="K710" s="10"/>
      <c r="L710" s="10"/>
      <c r="M710" s="10"/>
      <c r="N710" s="19"/>
      <c r="O710" s="11"/>
      <c r="P710" s="71" t="str">
        <f>IF(M710="","",LOOKUP(IF(M710-DATEVALUE(YEAR(M710)&amp;"/"&amp;"4/2")&lt;0,IF(MONTH($N$1)&lt;4,YEAR($N$1)-YEAR(M710),YEAR($N$1)-YEAR(M710)+1),IF(MONTH($N$1)&lt;4,YEAR($N$1)-YEAR(M710)-1,YEAR($N$1)-YEAR(M710))),'1階級番号(4月～9月)'!$A:$A,'1階級番号(4月～9月)'!$B:$B))</f>
        <v/>
      </c>
      <c r="Q710" s="72"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 customHeight="1" x14ac:dyDescent="0.2">
      <c r="A711" s="67">
        <v>697</v>
      </c>
      <c r="B711" s="68">
        <f t="shared" si="22"/>
        <v>0</v>
      </c>
      <c r="C711" s="68" t="e">
        <f>#REF!</f>
        <v>#REF!</v>
      </c>
      <c r="D711" s="69" t="str">
        <f>IF(F711="","",VLOOKUP(B711,'1階級番号(4月～9月)'!$D:$E,2,FALSE))</f>
        <v/>
      </c>
      <c r="E711" s="6"/>
      <c r="F711" s="8"/>
      <c r="G711" s="10"/>
      <c r="H711" s="12"/>
      <c r="I711" s="10"/>
      <c r="J711" s="10"/>
      <c r="K711" s="10"/>
      <c r="L711" s="10"/>
      <c r="M711" s="10"/>
      <c r="N711" s="19"/>
      <c r="O711" s="11"/>
      <c r="P711" s="71" t="str">
        <f>IF(M711="","",LOOKUP(IF(M711-DATEVALUE(YEAR(M711)&amp;"/"&amp;"4/2")&lt;0,IF(MONTH($N$1)&lt;4,YEAR($N$1)-YEAR(M711),YEAR($N$1)-YEAR(M711)+1),IF(MONTH($N$1)&lt;4,YEAR($N$1)-YEAR(M711)-1,YEAR($N$1)-YEAR(M711))),'1階級番号(4月～9月)'!$A:$A,'1階級番号(4月～9月)'!$B:$B))</f>
        <v/>
      </c>
      <c r="Q711" s="72"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 customHeight="1" x14ac:dyDescent="0.2">
      <c r="A712" s="67">
        <v>698</v>
      </c>
      <c r="B712" s="68">
        <f t="shared" si="22"/>
        <v>0</v>
      </c>
      <c r="C712" s="68" t="e">
        <f>#REF!</f>
        <v>#REF!</v>
      </c>
      <c r="D712" s="69" t="str">
        <f>IF(F712="","",VLOOKUP(B712,'1階級番号(4月～9月)'!$D:$E,2,FALSE))</f>
        <v/>
      </c>
      <c r="E712" s="6"/>
      <c r="F712" s="8"/>
      <c r="G712" s="10"/>
      <c r="H712" s="12"/>
      <c r="I712" s="10"/>
      <c r="J712" s="10"/>
      <c r="K712" s="10"/>
      <c r="L712" s="10"/>
      <c r="M712" s="10"/>
      <c r="N712" s="19"/>
      <c r="O712" s="11"/>
      <c r="P712" s="71" t="str">
        <f>IF(M712="","",LOOKUP(IF(M712-DATEVALUE(YEAR(M712)&amp;"/"&amp;"4/2")&lt;0,IF(MONTH($N$1)&lt;4,YEAR($N$1)-YEAR(M712),YEAR($N$1)-YEAR(M712)+1),IF(MONTH($N$1)&lt;4,YEAR($N$1)-YEAR(M712)-1,YEAR($N$1)-YEAR(M712))),'1階級番号(4月～9月)'!$A:$A,'1階級番号(4月～9月)'!$B:$B))</f>
        <v/>
      </c>
      <c r="Q712" s="72"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 customHeight="1" x14ac:dyDescent="0.2">
      <c r="A713" s="67">
        <v>699</v>
      </c>
      <c r="B713" s="68">
        <f t="shared" si="22"/>
        <v>0</v>
      </c>
      <c r="C713" s="68" t="e">
        <f>#REF!</f>
        <v>#REF!</v>
      </c>
      <c r="D713" s="69" t="str">
        <f>IF(F713="","",VLOOKUP(B713,'1階級番号(4月～9月)'!$D:$E,2,FALSE))</f>
        <v/>
      </c>
      <c r="E713" s="6"/>
      <c r="F713" s="8"/>
      <c r="G713" s="10"/>
      <c r="H713" s="12"/>
      <c r="I713" s="10"/>
      <c r="J713" s="10"/>
      <c r="K713" s="10"/>
      <c r="L713" s="10"/>
      <c r="M713" s="10"/>
      <c r="N713" s="19"/>
      <c r="O713" s="11"/>
      <c r="P713" s="71" t="str">
        <f>IF(M713="","",LOOKUP(IF(M713-DATEVALUE(YEAR(M713)&amp;"/"&amp;"4/2")&lt;0,IF(MONTH($N$1)&lt;4,YEAR($N$1)-YEAR(M713),YEAR($N$1)-YEAR(M713)+1),IF(MONTH($N$1)&lt;4,YEAR($N$1)-YEAR(M713)-1,YEAR($N$1)-YEAR(M713))),'1階級番号(4月～9月)'!$A:$A,'1階級番号(4月～9月)'!$B:$B))</f>
        <v/>
      </c>
      <c r="Q713" s="72"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 customHeight="1" x14ac:dyDescent="0.2">
      <c r="A714" s="67">
        <v>700</v>
      </c>
      <c r="B714" s="68">
        <f t="shared" si="22"/>
        <v>0</v>
      </c>
      <c r="C714" s="68" t="e">
        <f>#REF!</f>
        <v>#REF!</v>
      </c>
      <c r="D714" s="69" t="str">
        <f>IF(F714="","",VLOOKUP(B714,'1階級番号(4月～9月)'!$D:$E,2,FALSE))</f>
        <v/>
      </c>
      <c r="E714" s="6"/>
      <c r="F714" s="8"/>
      <c r="G714" s="10"/>
      <c r="H714" s="12"/>
      <c r="I714" s="10"/>
      <c r="J714" s="10"/>
      <c r="K714" s="10"/>
      <c r="L714" s="10"/>
      <c r="M714" s="10"/>
      <c r="N714" s="19"/>
      <c r="O714" s="11"/>
      <c r="P714" s="71" t="str">
        <f>IF(M714="","",LOOKUP(IF(M714-DATEVALUE(YEAR(M714)&amp;"/"&amp;"4/2")&lt;0,IF(MONTH($N$1)&lt;4,YEAR($N$1)-YEAR(M714),YEAR($N$1)-YEAR(M714)+1),IF(MONTH($N$1)&lt;4,YEAR($N$1)-YEAR(M714)-1,YEAR($N$1)-YEAR(M714))),'1階級番号(4月～9月)'!$A:$A,'1階級番号(4月～9月)'!$B:$B))</f>
        <v/>
      </c>
      <c r="Q714" s="72"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 customHeight="1" x14ac:dyDescent="0.2">
      <c r="A715" s="67">
        <v>701</v>
      </c>
      <c r="B715" s="68">
        <f t="shared" si="22"/>
        <v>0</v>
      </c>
      <c r="C715" s="68" t="e">
        <f>#REF!</f>
        <v>#REF!</v>
      </c>
      <c r="D715" s="69" t="str">
        <f>IF(F715="","",VLOOKUP(B715,'1階級番号(4月～9月)'!$D:$E,2,FALSE))</f>
        <v/>
      </c>
      <c r="E715" s="6"/>
      <c r="F715" s="8"/>
      <c r="G715" s="10"/>
      <c r="H715" s="12"/>
      <c r="I715" s="10"/>
      <c r="J715" s="10"/>
      <c r="K715" s="10"/>
      <c r="L715" s="10"/>
      <c r="M715" s="10"/>
      <c r="N715" s="19"/>
      <c r="O715" s="11"/>
      <c r="P715" s="71" t="str">
        <f>IF(M715="","",LOOKUP(IF(M715-DATEVALUE(YEAR(M715)&amp;"/"&amp;"4/2")&lt;0,IF(MONTH($N$1)&lt;4,YEAR($N$1)-YEAR(M715),YEAR($N$1)-YEAR(M715)+1),IF(MONTH($N$1)&lt;4,YEAR($N$1)-YEAR(M715)-1,YEAR($N$1)-YEAR(M715))),'1階級番号(4月～9月)'!$A:$A,'1階級番号(4月～9月)'!$B:$B))</f>
        <v/>
      </c>
      <c r="Q715" s="72"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 customHeight="1" x14ac:dyDescent="0.2">
      <c r="A716" s="67">
        <v>702</v>
      </c>
      <c r="B716" s="68">
        <f t="shared" si="22"/>
        <v>0</v>
      </c>
      <c r="C716" s="68" t="e">
        <f>#REF!</f>
        <v>#REF!</v>
      </c>
      <c r="D716" s="69" t="str">
        <f>IF(F716="","",VLOOKUP(B716,'1階級番号(4月～9月)'!$D:$E,2,FALSE))</f>
        <v/>
      </c>
      <c r="E716" s="6"/>
      <c r="F716" s="8"/>
      <c r="G716" s="10"/>
      <c r="H716" s="12"/>
      <c r="I716" s="10"/>
      <c r="J716" s="10"/>
      <c r="K716" s="10"/>
      <c r="L716" s="10"/>
      <c r="M716" s="10"/>
      <c r="N716" s="19"/>
      <c r="O716" s="11"/>
      <c r="P716" s="71" t="str">
        <f>IF(M716="","",LOOKUP(IF(M716-DATEVALUE(YEAR(M716)&amp;"/"&amp;"4/2")&lt;0,IF(MONTH($N$1)&lt;4,YEAR($N$1)-YEAR(M716),YEAR($N$1)-YEAR(M716)+1),IF(MONTH($N$1)&lt;4,YEAR($N$1)-YEAR(M716)-1,YEAR($N$1)-YEAR(M716))),'1階級番号(4月～9月)'!$A:$A,'1階級番号(4月～9月)'!$B:$B))</f>
        <v/>
      </c>
      <c r="Q716" s="72"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 customHeight="1" x14ac:dyDescent="0.2">
      <c r="A717" s="67">
        <v>703</v>
      </c>
      <c r="B717" s="68">
        <f t="shared" si="22"/>
        <v>0</v>
      </c>
      <c r="C717" s="68" t="e">
        <f>#REF!</f>
        <v>#REF!</v>
      </c>
      <c r="D717" s="69" t="str">
        <f>IF(F717="","",VLOOKUP(B717,'1階級番号(4月～9月)'!$D:$E,2,FALSE))</f>
        <v/>
      </c>
      <c r="E717" s="6"/>
      <c r="F717" s="8"/>
      <c r="G717" s="10"/>
      <c r="H717" s="12"/>
      <c r="I717" s="10"/>
      <c r="J717" s="10"/>
      <c r="K717" s="10"/>
      <c r="L717" s="10"/>
      <c r="M717" s="10"/>
      <c r="N717" s="19"/>
      <c r="O717" s="11"/>
      <c r="P717" s="71" t="str">
        <f>IF(M717="","",LOOKUP(IF(M717-DATEVALUE(YEAR(M717)&amp;"/"&amp;"4/2")&lt;0,IF(MONTH($N$1)&lt;4,YEAR($N$1)-YEAR(M717),YEAR($N$1)-YEAR(M717)+1),IF(MONTH($N$1)&lt;4,YEAR($N$1)-YEAR(M717)-1,YEAR($N$1)-YEAR(M717))),'1階級番号(4月～9月)'!$A:$A,'1階級番号(4月～9月)'!$B:$B))</f>
        <v/>
      </c>
      <c r="Q717" s="72"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 customHeight="1" x14ac:dyDescent="0.2">
      <c r="A718" s="67">
        <v>704</v>
      </c>
      <c r="B718" s="68">
        <f t="shared" si="22"/>
        <v>0</v>
      </c>
      <c r="C718" s="68" t="e">
        <f>#REF!</f>
        <v>#REF!</v>
      </c>
      <c r="D718" s="69" t="str">
        <f>IF(F718="","",VLOOKUP(B718,'1階級番号(4月～9月)'!$D:$E,2,FALSE))</f>
        <v/>
      </c>
      <c r="E718" s="6"/>
      <c r="F718" s="8"/>
      <c r="G718" s="10"/>
      <c r="H718" s="12"/>
      <c r="I718" s="10"/>
      <c r="J718" s="10"/>
      <c r="K718" s="10"/>
      <c r="L718" s="10"/>
      <c r="M718" s="10"/>
      <c r="N718" s="19"/>
      <c r="O718" s="11"/>
      <c r="P718" s="71" t="str">
        <f>IF(M718="","",LOOKUP(IF(M718-DATEVALUE(YEAR(M718)&amp;"/"&amp;"4/2")&lt;0,IF(MONTH($N$1)&lt;4,YEAR($N$1)-YEAR(M718),YEAR($N$1)-YEAR(M718)+1),IF(MONTH($N$1)&lt;4,YEAR($N$1)-YEAR(M718)-1,YEAR($N$1)-YEAR(M718))),'1階級番号(4月～9月)'!$A:$A,'1階級番号(4月～9月)'!$B:$B))</f>
        <v/>
      </c>
      <c r="Q718" s="72"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 customHeight="1" x14ac:dyDescent="0.2">
      <c r="A719" s="67">
        <v>705</v>
      </c>
      <c r="B719" s="68">
        <f t="shared" si="22"/>
        <v>0</v>
      </c>
      <c r="C719" s="68" t="e">
        <f>#REF!</f>
        <v>#REF!</v>
      </c>
      <c r="D719" s="69" t="str">
        <f>IF(F719="","",VLOOKUP(B719,'1階級番号(4月～9月)'!$D:$E,2,FALSE))</f>
        <v/>
      </c>
      <c r="E719" s="6"/>
      <c r="F719" s="8"/>
      <c r="G719" s="10"/>
      <c r="H719" s="12"/>
      <c r="I719" s="10"/>
      <c r="J719" s="10"/>
      <c r="K719" s="10"/>
      <c r="L719" s="10"/>
      <c r="M719" s="10"/>
      <c r="N719" s="19"/>
      <c r="O719" s="11"/>
      <c r="P719" s="71" t="str">
        <f>IF(M719="","",LOOKUP(IF(M719-DATEVALUE(YEAR(M719)&amp;"/"&amp;"4/2")&lt;0,IF(MONTH($N$1)&lt;4,YEAR($N$1)-YEAR(M719),YEAR($N$1)-YEAR(M719)+1),IF(MONTH($N$1)&lt;4,YEAR($N$1)-YEAR(M719)-1,YEAR($N$1)-YEAR(M719))),'1階級番号(4月～9月)'!$A:$A,'1階級番号(4月～9月)'!$B:$B))</f>
        <v/>
      </c>
      <c r="Q719" s="72"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 customHeight="1" x14ac:dyDescent="0.2">
      <c r="A720" s="67">
        <v>706</v>
      </c>
      <c r="B720" s="68">
        <f t="shared" ref="B720:B783" si="24">F720</f>
        <v>0</v>
      </c>
      <c r="C720" s="68" t="e">
        <f>#REF!</f>
        <v>#REF!</v>
      </c>
      <c r="D720" s="69" t="str">
        <f>IF(F720="","",VLOOKUP(B720,'1階級番号(4月～9月)'!$D:$E,2,FALSE))</f>
        <v/>
      </c>
      <c r="E720" s="6"/>
      <c r="F720" s="8"/>
      <c r="G720" s="10"/>
      <c r="H720" s="12"/>
      <c r="I720" s="10"/>
      <c r="J720" s="10"/>
      <c r="K720" s="10"/>
      <c r="L720" s="10"/>
      <c r="M720" s="10"/>
      <c r="N720" s="19"/>
      <c r="O720" s="11"/>
      <c r="P720" s="71" t="str">
        <f>IF(M720="","",LOOKUP(IF(M720-DATEVALUE(YEAR(M720)&amp;"/"&amp;"4/2")&lt;0,IF(MONTH($N$1)&lt;4,YEAR($N$1)-YEAR(M720),YEAR($N$1)-YEAR(M720)+1),IF(MONTH($N$1)&lt;4,YEAR($N$1)-YEAR(M720)-1,YEAR($N$1)-YEAR(M720))),'1階級番号(4月～9月)'!$A:$A,'1階級番号(4月～9月)'!$B:$B))</f>
        <v/>
      </c>
      <c r="Q720" s="72"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 customHeight="1" x14ac:dyDescent="0.2">
      <c r="A721" s="67">
        <v>707</v>
      </c>
      <c r="B721" s="68">
        <f t="shared" si="24"/>
        <v>0</v>
      </c>
      <c r="C721" s="68" t="e">
        <f>#REF!</f>
        <v>#REF!</v>
      </c>
      <c r="D721" s="69" t="str">
        <f>IF(F721="","",VLOOKUP(B721,'1階級番号(4月～9月)'!$D:$E,2,FALSE))</f>
        <v/>
      </c>
      <c r="E721" s="6"/>
      <c r="F721" s="8"/>
      <c r="G721" s="10"/>
      <c r="H721" s="12"/>
      <c r="I721" s="10"/>
      <c r="J721" s="10"/>
      <c r="K721" s="10"/>
      <c r="L721" s="10"/>
      <c r="M721" s="10"/>
      <c r="N721" s="19"/>
      <c r="O721" s="11"/>
      <c r="P721" s="71" t="str">
        <f>IF(M721="","",LOOKUP(IF(M721-DATEVALUE(YEAR(M721)&amp;"/"&amp;"4/2")&lt;0,IF(MONTH($N$1)&lt;4,YEAR($N$1)-YEAR(M721),YEAR($N$1)-YEAR(M721)+1),IF(MONTH($N$1)&lt;4,YEAR($N$1)-YEAR(M721)-1,YEAR($N$1)-YEAR(M721))),'1階級番号(4月～9月)'!$A:$A,'1階級番号(4月～9月)'!$B:$B))</f>
        <v/>
      </c>
      <c r="Q721" s="72"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 customHeight="1" x14ac:dyDescent="0.2">
      <c r="A722" s="67">
        <v>708</v>
      </c>
      <c r="B722" s="68">
        <f t="shared" si="24"/>
        <v>0</v>
      </c>
      <c r="C722" s="68" t="e">
        <f>#REF!</f>
        <v>#REF!</v>
      </c>
      <c r="D722" s="69" t="str">
        <f>IF(F722="","",VLOOKUP(B722,'1階級番号(4月～9月)'!$D:$E,2,FALSE))</f>
        <v/>
      </c>
      <c r="E722" s="6"/>
      <c r="F722" s="8"/>
      <c r="G722" s="10"/>
      <c r="H722" s="12"/>
      <c r="I722" s="10"/>
      <c r="J722" s="10"/>
      <c r="K722" s="10"/>
      <c r="L722" s="10"/>
      <c r="M722" s="10"/>
      <c r="N722" s="19"/>
      <c r="O722" s="11"/>
      <c r="P722" s="71" t="str">
        <f>IF(M722="","",LOOKUP(IF(M722-DATEVALUE(YEAR(M722)&amp;"/"&amp;"4/2")&lt;0,IF(MONTH($N$1)&lt;4,YEAR($N$1)-YEAR(M722),YEAR($N$1)-YEAR(M722)+1),IF(MONTH($N$1)&lt;4,YEAR($N$1)-YEAR(M722)-1,YEAR($N$1)-YEAR(M722))),'1階級番号(4月～9月)'!$A:$A,'1階級番号(4月～9月)'!$B:$B))</f>
        <v/>
      </c>
      <c r="Q722" s="72"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 customHeight="1" x14ac:dyDescent="0.2">
      <c r="A723" s="67">
        <v>709</v>
      </c>
      <c r="B723" s="68">
        <f t="shared" si="24"/>
        <v>0</v>
      </c>
      <c r="C723" s="68" t="e">
        <f>#REF!</f>
        <v>#REF!</v>
      </c>
      <c r="D723" s="69" t="str">
        <f>IF(F723="","",VLOOKUP(B723,'1階級番号(4月～9月)'!$D:$E,2,FALSE))</f>
        <v/>
      </c>
      <c r="E723" s="6"/>
      <c r="F723" s="8"/>
      <c r="G723" s="10"/>
      <c r="H723" s="12"/>
      <c r="I723" s="10"/>
      <c r="J723" s="10"/>
      <c r="K723" s="10"/>
      <c r="L723" s="10"/>
      <c r="M723" s="10"/>
      <c r="N723" s="19"/>
      <c r="O723" s="11"/>
      <c r="P723" s="71" t="str">
        <f>IF(M723="","",LOOKUP(IF(M723-DATEVALUE(YEAR(M723)&amp;"/"&amp;"4/2")&lt;0,IF(MONTH($N$1)&lt;4,YEAR($N$1)-YEAR(M723),YEAR($N$1)-YEAR(M723)+1),IF(MONTH($N$1)&lt;4,YEAR($N$1)-YEAR(M723)-1,YEAR($N$1)-YEAR(M723))),'1階級番号(4月～9月)'!$A:$A,'1階級番号(4月～9月)'!$B:$B))</f>
        <v/>
      </c>
      <c r="Q723" s="72"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 customHeight="1" x14ac:dyDescent="0.2">
      <c r="A724" s="67">
        <v>710</v>
      </c>
      <c r="B724" s="68">
        <f t="shared" si="24"/>
        <v>0</v>
      </c>
      <c r="C724" s="68" t="e">
        <f>#REF!</f>
        <v>#REF!</v>
      </c>
      <c r="D724" s="69" t="str">
        <f>IF(F724="","",VLOOKUP(B724,'1階級番号(4月～9月)'!$D:$E,2,FALSE))</f>
        <v/>
      </c>
      <c r="E724" s="6"/>
      <c r="F724" s="8"/>
      <c r="G724" s="10"/>
      <c r="H724" s="12"/>
      <c r="I724" s="10"/>
      <c r="J724" s="10"/>
      <c r="K724" s="10"/>
      <c r="L724" s="10"/>
      <c r="M724" s="10"/>
      <c r="N724" s="19"/>
      <c r="O724" s="11"/>
      <c r="P724" s="71" t="str">
        <f>IF(M724="","",LOOKUP(IF(M724-DATEVALUE(YEAR(M724)&amp;"/"&amp;"4/2")&lt;0,IF(MONTH($N$1)&lt;4,YEAR($N$1)-YEAR(M724),YEAR($N$1)-YEAR(M724)+1),IF(MONTH($N$1)&lt;4,YEAR($N$1)-YEAR(M724)-1,YEAR($N$1)-YEAR(M724))),'1階級番号(4月～9月)'!$A:$A,'1階級番号(4月～9月)'!$B:$B))</f>
        <v/>
      </c>
      <c r="Q724" s="72"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 customHeight="1" x14ac:dyDescent="0.2">
      <c r="A725" s="67">
        <v>711</v>
      </c>
      <c r="B725" s="68">
        <f t="shared" si="24"/>
        <v>0</v>
      </c>
      <c r="C725" s="68" t="e">
        <f>#REF!</f>
        <v>#REF!</v>
      </c>
      <c r="D725" s="69" t="str">
        <f>IF(F725="","",VLOOKUP(B725,'1階級番号(4月～9月)'!$D:$E,2,FALSE))</f>
        <v/>
      </c>
      <c r="E725" s="6"/>
      <c r="F725" s="8"/>
      <c r="G725" s="10"/>
      <c r="H725" s="12"/>
      <c r="I725" s="10"/>
      <c r="J725" s="10"/>
      <c r="K725" s="10"/>
      <c r="L725" s="10"/>
      <c r="M725" s="10"/>
      <c r="N725" s="19"/>
      <c r="O725" s="11"/>
      <c r="P725" s="71" t="str">
        <f>IF(M725="","",LOOKUP(IF(M725-DATEVALUE(YEAR(M725)&amp;"/"&amp;"4/2")&lt;0,IF(MONTH($N$1)&lt;4,YEAR($N$1)-YEAR(M725),YEAR($N$1)-YEAR(M725)+1),IF(MONTH($N$1)&lt;4,YEAR($N$1)-YEAR(M725)-1,YEAR($N$1)-YEAR(M725))),'1階級番号(4月～9月)'!$A:$A,'1階級番号(4月～9月)'!$B:$B))</f>
        <v/>
      </c>
      <c r="Q725" s="72"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 customHeight="1" x14ac:dyDescent="0.2">
      <c r="A726" s="67">
        <v>712</v>
      </c>
      <c r="B726" s="68">
        <f t="shared" si="24"/>
        <v>0</v>
      </c>
      <c r="C726" s="68" t="e">
        <f>#REF!</f>
        <v>#REF!</v>
      </c>
      <c r="D726" s="69" t="str">
        <f>IF(F726="","",VLOOKUP(B726,'1階級番号(4月～9月)'!$D:$E,2,FALSE))</f>
        <v/>
      </c>
      <c r="E726" s="6"/>
      <c r="F726" s="8"/>
      <c r="G726" s="10"/>
      <c r="H726" s="12"/>
      <c r="I726" s="10"/>
      <c r="J726" s="10"/>
      <c r="K726" s="10"/>
      <c r="L726" s="10"/>
      <c r="M726" s="10"/>
      <c r="N726" s="19"/>
      <c r="O726" s="11"/>
      <c r="P726" s="71" t="str">
        <f>IF(M726="","",LOOKUP(IF(M726-DATEVALUE(YEAR(M726)&amp;"/"&amp;"4/2")&lt;0,IF(MONTH($N$1)&lt;4,YEAR($N$1)-YEAR(M726),YEAR($N$1)-YEAR(M726)+1),IF(MONTH($N$1)&lt;4,YEAR($N$1)-YEAR(M726)-1,YEAR($N$1)-YEAR(M726))),'1階級番号(4月～9月)'!$A:$A,'1階級番号(4月～9月)'!$B:$B))</f>
        <v/>
      </c>
      <c r="Q726" s="72"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 customHeight="1" x14ac:dyDescent="0.2">
      <c r="A727" s="67">
        <v>713</v>
      </c>
      <c r="B727" s="68">
        <f t="shared" si="24"/>
        <v>0</v>
      </c>
      <c r="C727" s="68" t="e">
        <f>#REF!</f>
        <v>#REF!</v>
      </c>
      <c r="D727" s="69" t="str">
        <f>IF(F727="","",VLOOKUP(B727,'1階級番号(4月～9月)'!$D:$E,2,FALSE))</f>
        <v/>
      </c>
      <c r="E727" s="6"/>
      <c r="F727" s="8"/>
      <c r="G727" s="10"/>
      <c r="H727" s="12"/>
      <c r="I727" s="10"/>
      <c r="J727" s="10"/>
      <c r="K727" s="10"/>
      <c r="L727" s="10"/>
      <c r="M727" s="10"/>
      <c r="N727" s="19"/>
      <c r="O727" s="11"/>
      <c r="P727" s="71" t="str">
        <f>IF(M727="","",LOOKUP(IF(M727-DATEVALUE(YEAR(M727)&amp;"/"&amp;"4/2")&lt;0,IF(MONTH($N$1)&lt;4,YEAR($N$1)-YEAR(M727),YEAR($N$1)-YEAR(M727)+1),IF(MONTH($N$1)&lt;4,YEAR($N$1)-YEAR(M727)-1,YEAR($N$1)-YEAR(M727))),'1階級番号(4月～9月)'!$A:$A,'1階級番号(4月～9月)'!$B:$B))</f>
        <v/>
      </c>
      <c r="Q727" s="72"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 customHeight="1" x14ac:dyDescent="0.2">
      <c r="A728" s="67">
        <v>714</v>
      </c>
      <c r="B728" s="68">
        <f t="shared" si="24"/>
        <v>0</v>
      </c>
      <c r="C728" s="68" t="e">
        <f>#REF!</f>
        <v>#REF!</v>
      </c>
      <c r="D728" s="69" t="str">
        <f>IF(F728="","",VLOOKUP(B728,'1階級番号(4月～9月)'!$D:$E,2,FALSE))</f>
        <v/>
      </c>
      <c r="E728" s="6"/>
      <c r="F728" s="8"/>
      <c r="G728" s="10"/>
      <c r="H728" s="12"/>
      <c r="I728" s="10"/>
      <c r="J728" s="10"/>
      <c r="K728" s="10"/>
      <c r="L728" s="10"/>
      <c r="M728" s="10"/>
      <c r="N728" s="19"/>
      <c r="O728" s="11"/>
      <c r="P728" s="71" t="str">
        <f>IF(M728="","",LOOKUP(IF(M728-DATEVALUE(YEAR(M728)&amp;"/"&amp;"4/2")&lt;0,IF(MONTH($N$1)&lt;4,YEAR($N$1)-YEAR(M728),YEAR($N$1)-YEAR(M728)+1),IF(MONTH($N$1)&lt;4,YEAR($N$1)-YEAR(M728)-1,YEAR($N$1)-YEAR(M728))),'1階級番号(4月～9月)'!$A:$A,'1階級番号(4月～9月)'!$B:$B))</f>
        <v/>
      </c>
      <c r="Q728" s="72"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 customHeight="1" x14ac:dyDescent="0.2">
      <c r="A729" s="67">
        <v>715</v>
      </c>
      <c r="B729" s="68">
        <f t="shared" si="24"/>
        <v>0</v>
      </c>
      <c r="C729" s="68" t="e">
        <f>#REF!</f>
        <v>#REF!</v>
      </c>
      <c r="D729" s="69" t="str">
        <f>IF(F729="","",VLOOKUP(B729,'1階級番号(4月～9月)'!$D:$E,2,FALSE))</f>
        <v/>
      </c>
      <c r="E729" s="6"/>
      <c r="F729" s="8"/>
      <c r="G729" s="10"/>
      <c r="H729" s="12"/>
      <c r="I729" s="10"/>
      <c r="J729" s="10"/>
      <c r="K729" s="10"/>
      <c r="L729" s="10"/>
      <c r="M729" s="10"/>
      <c r="N729" s="19"/>
      <c r="O729" s="11"/>
      <c r="P729" s="71" t="str">
        <f>IF(M729="","",LOOKUP(IF(M729-DATEVALUE(YEAR(M729)&amp;"/"&amp;"4/2")&lt;0,IF(MONTH($N$1)&lt;4,YEAR($N$1)-YEAR(M729),YEAR($N$1)-YEAR(M729)+1),IF(MONTH($N$1)&lt;4,YEAR($N$1)-YEAR(M729)-1,YEAR($N$1)-YEAR(M729))),'1階級番号(4月～9月)'!$A:$A,'1階級番号(4月～9月)'!$B:$B))</f>
        <v/>
      </c>
      <c r="Q729" s="72"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 customHeight="1" x14ac:dyDescent="0.2">
      <c r="A730" s="67">
        <v>716</v>
      </c>
      <c r="B730" s="68">
        <f t="shared" si="24"/>
        <v>0</v>
      </c>
      <c r="C730" s="68" t="e">
        <f>#REF!</f>
        <v>#REF!</v>
      </c>
      <c r="D730" s="69" t="str">
        <f>IF(F730="","",VLOOKUP(B730,'1階級番号(4月～9月)'!$D:$E,2,FALSE))</f>
        <v/>
      </c>
      <c r="E730" s="6"/>
      <c r="F730" s="8"/>
      <c r="G730" s="10"/>
      <c r="H730" s="12"/>
      <c r="I730" s="10"/>
      <c r="J730" s="10"/>
      <c r="K730" s="10"/>
      <c r="L730" s="10"/>
      <c r="M730" s="10"/>
      <c r="N730" s="19"/>
      <c r="O730" s="11"/>
      <c r="P730" s="71" t="str">
        <f>IF(M730="","",LOOKUP(IF(M730-DATEVALUE(YEAR(M730)&amp;"/"&amp;"4/2")&lt;0,IF(MONTH($N$1)&lt;4,YEAR($N$1)-YEAR(M730),YEAR($N$1)-YEAR(M730)+1),IF(MONTH($N$1)&lt;4,YEAR($N$1)-YEAR(M730)-1,YEAR($N$1)-YEAR(M730))),'1階級番号(4月～9月)'!$A:$A,'1階級番号(4月～9月)'!$B:$B))</f>
        <v/>
      </c>
      <c r="Q730" s="72"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 customHeight="1" x14ac:dyDescent="0.2">
      <c r="A731" s="67">
        <v>717</v>
      </c>
      <c r="B731" s="68">
        <f t="shared" si="24"/>
        <v>0</v>
      </c>
      <c r="C731" s="68" t="e">
        <f>#REF!</f>
        <v>#REF!</v>
      </c>
      <c r="D731" s="69" t="str">
        <f>IF(F731="","",VLOOKUP(B731,'1階級番号(4月～9月)'!$D:$E,2,FALSE))</f>
        <v/>
      </c>
      <c r="E731" s="6"/>
      <c r="F731" s="8"/>
      <c r="G731" s="10"/>
      <c r="H731" s="12"/>
      <c r="I731" s="10"/>
      <c r="J731" s="10"/>
      <c r="K731" s="10"/>
      <c r="L731" s="10"/>
      <c r="M731" s="10"/>
      <c r="N731" s="19"/>
      <c r="O731" s="11"/>
      <c r="P731" s="71" t="str">
        <f>IF(M731="","",LOOKUP(IF(M731-DATEVALUE(YEAR(M731)&amp;"/"&amp;"4/2")&lt;0,IF(MONTH($N$1)&lt;4,YEAR($N$1)-YEAR(M731),YEAR($N$1)-YEAR(M731)+1),IF(MONTH($N$1)&lt;4,YEAR($N$1)-YEAR(M731)-1,YEAR($N$1)-YEAR(M731))),'1階級番号(4月～9月)'!$A:$A,'1階級番号(4月～9月)'!$B:$B))</f>
        <v/>
      </c>
      <c r="Q731" s="72"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 customHeight="1" x14ac:dyDescent="0.2">
      <c r="A732" s="67">
        <v>718</v>
      </c>
      <c r="B732" s="68">
        <f t="shared" si="24"/>
        <v>0</v>
      </c>
      <c r="C732" s="68" t="e">
        <f>#REF!</f>
        <v>#REF!</v>
      </c>
      <c r="D732" s="69" t="str">
        <f>IF(F732="","",VLOOKUP(B732,'1階級番号(4月～9月)'!$D:$E,2,FALSE))</f>
        <v/>
      </c>
      <c r="E732" s="6"/>
      <c r="F732" s="8"/>
      <c r="G732" s="10"/>
      <c r="H732" s="12"/>
      <c r="I732" s="10"/>
      <c r="J732" s="10"/>
      <c r="K732" s="10"/>
      <c r="L732" s="10"/>
      <c r="M732" s="10"/>
      <c r="N732" s="19"/>
      <c r="O732" s="11"/>
      <c r="P732" s="71" t="str">
        <f>IF(M732="","",LOOKUP(IF(M732-DATEVALUE(YEAR(M732)&amp;"/"&amp;"4/2")&lt;0,IF(MONTH($N$1)&lt;4,YEAR($N$1)-YEAR(M732),YEAR($N$1)-YEAR(M732)+1),IF(MONTH($N$1)&lt;4,YEAR($N$1)-YEAR(M732)-1,YEAR($N$1)-YEAR(M732))),'1階級番号(4月～9月)'!$A:$A,'1階級番号(4月～9月)'!$B:$B))</f>
        <v/>
      </c>
      <c r="Q732" s="72"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 customHeight="1" x14ac:dyDescent="0.2">
      <c r="A733" s="67">
        <v>719</v>
      </c>
      <c r="B733" s="68">
        <f t="shared" si="24"/>
        <v>0</v>
      </c>
      <c r="C733" s="68" t="e">
        <f>#REF!</f>
        <v>#REF!</v>
      </c>
      <c r="D733" s="69" t="str">
        <f>IF(F733="","",VLOOKUP(B733,'1階級番号(4月～9月)'!$D:$E,2,FALSE))</f>
        <v/>
      </c>
      <c r="E733" s="6"/>
      <c r="F733" s="8"/>
      <c r="G733" s="10"/>
      <c r="H733" s="12"/>
      <c r="I733" s="10"/>
      <c r="J733" s="10"/>
      <c r="K733" s="10"/>
      <c r="L733" s="10"/>
      <c r="M733" s="10"/>
      <c r="N733" s="19"/>
      <c r="O733" s="11"/>
      <c r="P733" s="71" t="str">
        <f>IF(M733="","",LOOKUP(IF(M733-DATEVALUE(YEAR(M733)&amp;"/"&amp;"4/2")&lt;0,IF(MONTH($N$1)&lt;4,YEAR($N$1)-YEAR(M733),YEAR($N$1)-YEAR(M733)+1),IF(MONTH($N$1)&lt;4,YEAR($N$1)-YEAR(M733)-1,YEAR($N$1)-YEAR(M733))),'1階級番号(4月～9月)'!$A:$A,'1階級番号(4月～9月)'!$B:$B))</f>
        <v/>
      </c>
      <c r="Q733" s="72"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 customHeight="1" x14ac:dyDescent="0.2">
      <c r="A734" s="67">
        <v>720</v>
      </c>
      <c r="B734" s="68">
        <f t="shared" si="24"/>
        <v>0</v>
      </c>
      <c r="C734" s="68" t="e">
        <f>#REF!</f>
        <v>#REF!</v>
      </c>
      <c r="D734" s="69" t="str">
        <f>IF(F734="","",VLOOKUP(B734,'1階級番号(4月～9月)'!$D:$E,2,FALSE))</f>
        <v/>
      </c>
      <c r="E734" s="6"/>
      <c r="F734" s="8"/>
      <c r="G734" s="10"/>
      <c r="H734" s="12"/>
      <c r="I734" s="10"/>
      <c r="J734" s="10"/>
      <c r="K734" s="10"/>
      <c r="L734" s="10"/>
      <c r="M734" s="10"/>
      <c r="N734" s="19"/>
      <c r="O734" s="11"/>
      <c r="P734" s="71" t="str">
        <f>IF(M734="","",LOOKUP(IF(M734-DATEVALUE(YEAR(M734)&amp;"/"&amp;"4/2")&lt;0,IF(MONTH($N$1)&lt;4,YEAR($N$1)-YEAR(M734),YEAR($N$1)-YEAR(M734)+1),IF(MONTH($N$1)&lt;4,YEAR($N$1)-YEAR(M734)-1,YEAR($N$1)-YEAR(M734))),'1階級番号(4月～9月)'!$A:$A,'1階級番号(4月～9月)'!$B:$B))</f>
        <v/>
      </c>
      <c r="Q734" s="72"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 customHeight="1" x14ac:dyDescent="0.2">
      <c r="A735" s="67">
        <v>721</v>
      </c>
      <c r="B735" s="68">
        <f t="shared" si="24"/>
        <v>0</v>
      </c>
      <c r="C735" s="68" t="e">
        <f>#REF!</f>
        <v>#REF!</v>
      </c>
      <c r="D735" s="69" t="str">
        <f>IF(F735="","",VLOOKUP(B735,'1階級番号(4月～9月)'!$D:$E,2,FALSE))</f>
        <v/>
      </c>
      <c r="E735" s="6"/>
      <c r="F735" s="8"/>
      <c r="G735" s="10"/>
      <c r="H735" s="12"/>
      <c r="I735" s="10"/>
      <c r="J735" s="10"/>
      <c r="K735" s="10"/>
      <c r="L735" s="10"/>
      <c r="M735" s="10"/>
      <c r="N735" s="19"/>
      <c r="O735" s="11"/>
      <c r="P735" s="71" t="str">
        <f>IF(M735="","",LOOKUP(IF(M735-DATEVALUE(YEAR(M735)&amp;"/"&amp;"4/2")&lt;0,IF(MONTH($N$1)&lt;4,YEAR($N$1)-YEAR(M735),YEAR($N$1)-YEAR(M735)+1),IF(MONTH($N$1)&lt;4,YEAR($N$1)-YEAR(M735)-1,YEAR($N$1)-YEAR(M735))),'1階級番号(4月～9月)'!$A:$A,'1階級番号(4月～9月)'!$B:$B))</f>
        <v/>
      </c>
      <c r="Q735" s="72"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 customHeight="1" x14ac:dyDescent="0.2">
      <c r="A736" s="67">
        <v>722</v>
      </c>
      <c r="B736" s="68">
        <f t="shared" si="24"/>
        <v>0</v>
      </c>
      <c r="C736" s="68" t="e">
        <f>#REF!</f>
        <v>#REF!</v>
      </c>
      <c r="D736" s="69" t="str">
        <f>IF(F736="","",VLOOKUP(B736,'1階級番号(4月～9月)'!$D:$E,2,FALSE))</f>
        <v/>
      </c>
      <c r="E736" s="6"/>
      <c r="F736" s="8"/>
      <c r="G736" s="10"/>
      <c r="H736" s="12"/>
      <c r="I736" s="10"/>
      <c r="J736" s="10"/>
      <c r="K736" s="10"/>
      <c r="L736" s="10"/>
      <c r="M736" s="10"/>
      <c r="N736" s="19"/>
      <c r="O736" s="11"/>
      <c r="P736" s="71" t="str">
        <f>IF(M736="","",LOOKUP(IF(M736-DATEVALUE(YEAR(M736)&amp;"/"&amp;"4/2")&lt;0,IF(MONTH($N$1)&lt;4,YEAR($N$1)-YEAR(M736),YEAR($N$1)-YEAR(M736)+1),IF(MONTH($N$1)&lt;4,YEAR($N$1)-YEAR(M736)-1,YEAR($N$1)-YEAR(M736))),'1階級番号(4月～9月)'!$A:$A,'1階級番号(4月～9月)'!$B:$B))</f>
        <v/>
      </c>
      <c r="Q736" s="72"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 customHeight="1" x14ac:dyDescent="0.2">
      <c r="A737" s="67">
        <v>723</v>
      </c>
      <c r="B737" s="68">
        <f t="shared" si="24"/>
        <v>0</v>
      </c>
      <c r="C737" s="68" t="e">
        <f>#REF!</f>
        <v>#REF!</v>
      </c>
      <c r="D737" s="69" t="str">
        <f>IF(F737="","",VLOOKUP(B737,'1階級番号(4月～9月)'!$D:$E,2,FALSE))</f>
        <v/>
      </c>
      <c r="E737" s="6"/>
      <c r="F737" s="8"/>
      <c r="G737" s="10"/>
      <c r="H737" s="12"/>
      <c r="I737" s="10"/>
      <c r="J737" s="10"/>
      <c r="K737" s="10"/>
      <c r="L737" s="10"/>
      <c r="M737" s="10"/>
      <c r="N737" s="19"/>
      <c r="O737" s="11"/>
      <c r="P737" s="71" t="str">
        <f>IF(M737="","",LOOKUP(IF(M737-DATEVALUE(YEAR(M737)&amp;"/"&amp;"4/2")&lt;0,IF(MONTH($N$1)&lt;4,YEAR($N$1)-YEAR(M737),YEAR($N$1)-YEAR(M737)+1),IF(MONTH($N$1)&lt;4,YEAR($N$1)-YEAR(M737)-1,YEAR($N$1)-YEAR(M737))),'1階級番号(4月～9月)'!$A:$A,'1階級番号(4月～9月)'!$B:$B))</f>
        <v/>
      </c>
      <c r="Q737" s="72"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 customHeight="1" x14ac:dyDescent="0.2">
      <c r="A738" s="67">
        <v>724</v>
      </c>
      <c r="B738" s="68">
        <f t="shared" si="24"/>
        <v>0</v>
      </c>
      <c r="C738" s="68" t="e">
        <f>#REF!</f>
        <v>#REF!</v>
      </c>
      <c r="D738" s="69" t="str">
        <f>IF(F738="","",VLOOKUP(B738,'1階級番号(4月～9月)'!$D:$E,2,FALSE))</f>
        <v/>
      </c>
      <c r="E738" s="6"/>
      <c r="F738" s="8"/>
      <c r="G738" s="10"/>
      <c r="H738" s="12"/>
      <c r="I738" s="10"/>
      <c r="J738" s="10"/>
      <c r="K738" s="10"/>
      <c r="L738" s="10"/>
      <c r="M738" s="10"/>
      <c r="N738" s="19"/>
      <c r="O738" s="11"/>
      <c r="P738" s="71" t="str">
        <f>IF(M738="","",LOOKUP(IF(M738-DATEVALUE(YEAR(M738)&amp;"/"&amp;"4/2")&lt;0,IF(MONTH($N$1)&lt;4,YEAR($N$1)-YEAR(M738),YEAR($N$1)-YEAR(M738)+1),IF(MONTH($N$1)&lt;4,YEAR($N$1)-YEAR(M738)-1,YEAR($N$1)-YEAR(M738))),'1階級番号(4月～9月)'!$A:$A,'1階級番号(4月～9月)'!$B:$B))</f>
        <v/>
      </c>
      <c r="Q738" s="72"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 customHeight="1" x14ac:dyDescent="0.2">
      <c r="A739" s="67">
        <v>725</v>
      </c>
      <c r="B739" s="68">
        <f t="shared" si="24"/>
        <v>0</v>
      </c>
      <c r="C739" s="68" t="e">
        <f>#REF!</f>
        <v>#REF!</v>
      </c>
      <c r="D739" s="69" t="str">
        <f>IF(F739="","",VLOOKUP(B739,'1階級番号(4月～9月)'!$D:$E,2,FALSE))</f>
        <v/>
      </c>
      <c r="E739" s="6"/>
      <c r="F739" s="8"/>
      <c r="G739" s="10"/>
      <c r="H739" s="12"/>
      <c r="I739" s="10"/>
      <c r="J739" s="10"/>
      <c r="K739" s="10"/>
      <c r="L739" s="10"/>
      <c r="M739" s="10"/>
      <c r="N739" s="19"/>
      <c r="O739" s="11"/>
      <c r="P739" s="71" t="str">
        <f>IF(M739="","",LOOKUP(IF(M739-DATEVALUE(YEAR(M739)&amp;"/"&amp;"4/2")&lt;0,IF(MONTH($N$1)&lt;4,YEAR($N$1)-YEAR(M739),YEAR($N$1)-YEAR(M739)+1),IF(MONTH($N$1)&lt;4,YEAR($N$1)-YEAR(M739)-1,YEAR($N$1)-YEAR(M739))),'1階級番号(4月～9月)'!$A:$A,'1階級番号(4月～9月)'!$B:$B))</f>
        <v/>
      </c>
      <c r="Q739" s="72"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 customHeight="1" x14ac:dyDescent="0.2">
      <c r="A740" s="67">
        <v>726</v>
      </c>
      <c r="B740" s="68">
        <f t="shared" si="24"/>
        <v>0</v>
      </c>
      <c r="C740" s="68" t="e">
        <f>#REF!</f>
        <v>#REF!</v>
      </c>
      <c r="D740" s="69" t="str">
        <f>IF(F740="","",VLOOKUP(B740,'1階級番号(4月～9月)'!$D:$E,2,FALSE))</f>
        <v/>
      </c>
      <c r="E740" s="6"/>
      <c r="F740" s="8"/>
      <c r="G740" s="10"/>
      <c r="H740" s="12"/>
      <c r="I740" s="10"/>
      <c r="J740" s="10"/>
      <c r="K740" s="10"/>
      <c r="L740" s="10"/>
      <c r="M740" s="10"/>
      <c r="N740" s="19"/>
      <c r="O740" s="11"/>
      <c r="P740" s="71" t="str">
        <f>IF(M740="","",LOOKUP(IF(M740-DATEVALUE(YEAR(M740)&amp;"/"&amp;"4/2")&lt;0,IF(MONTH($N$1)&lt;4,YEAR($N$1)-YEAR(M740),YEAR($N$1)-YEAR(M740)+1),IF(MONTH($N$1)&lt;4,YEAR($N$1)-YEAR(M740)-1,YEAR($N$1)-YEAR(M740))),'1階級番号(4月～9月)'!$A:$A,'1階級番号(4月～9月)'!$B:$B))</f>
        <v/>
      </c>
      <c r="Q740" s="72"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 customHeight="1" x14ac:dyDescent="0.2">
      <c r="A741" s="67">
        <v>727</v>
      </c>
      <c r="B741" s="68">
        <f t="shared" si="24"/>
        <v>0</v>
      </c>
      <c r="C741" s="68" t="e">
        <f>#REF!</f>
        <v>#REF!</v>
      </c>
      <c r="D741" s="69" t="str">
        <f>IF(F741="","",VLOOKUP(B741,'1階級番号(4月～9月)'!$D:$E,2,FALSE))</f>
        <v/>
      </c>
      <c r="E741" s="6"/>
      <c r="F741" s="8"/>
      <c r="G741" s="10"/>
      <c r="H741" s="12"/>
      <c r="I741" s="10"/>
      <c r="J741" s="10"/>
      <c r="K741" s="10"/>
      <c r="L741" s="10"/>
      <c r="M741" s="10"/>
      <c r="N741" s="19"/>
      <c r="O741" s="11"/>
      <c r="P741" s="71" t="str">
        <f>IF(M741="","",LOOKUP(IF(M741-DATEVALUE(YEAR(M741)&amp;"/"&amp;"4/2")&lt;0,IF(MONTH($N$1)&lt;4,YEAR($N$1)-YEAR(M741),YEAR($N$1)-YEAR(M741)+1),IF(MONTH($N$1)&lt;4,YEAR($N$1)-YEAR(M741)-1,YEAR($N$1)-YEAR(M741))),'1階級番号(4月～9月)'!$A:$A,'1階級番号(4月～9月)'!$B:$B))</f>
        <v/>
      </c>
      <c r="Q741" s="72"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 customHeight="1" x14ac:dyDescent="0.2">
      <c r="A742" s="67">
        <v>728</v>
      </c>
      <c r="B742" s="68">
        <f t="shared" si="24"/>
        <v>0</v>
      </c>
      <c r="C742" s="68" t="e">
        <f>#REF!</f>
        <v>#REF!</v>
      </c>
      <c r="D742" s="69" t="str">
        <f>IF(F742="","",VLOOKUP(B742,'1階級番号(4月～9月)'!$D:$E,2,FALSE))</f>
        <v/>
      </c>
      <c r="E742" s="6"/>
      <c r="F742" s="8"/>
      <c r="G742" s="10"/>
      <c r="H742" s="12"/>
      <c r="I742" s="10"/>
      <c r="J742" s="10"/>
      <c r="K742" s="10"/>
      <c r="L742" s="10"/>
      <c r="M742" s="10"/>
      <c r="N742" s="19"/>
      <c r="O742" s="11"/>
      <c r="P742" s="71" t="str">
        <f>IF(M742="","",LOOKUP(IF(M742-DATEVALUE(YEAR(M742)&amp;"/"&amp;"4/2")&lt;0,IF(MONTH($N$1)&lt;4,YEAR($N$1)-YEAR(M742),YEAR($N$1)-YEAR(M742)+1),IF(MONTH($N$1)&lt;4,YEAR($N$1)-YEAR(M742)-1,YEAR($N$1)-YEAR(M742))),'1階級番号(4月～9月)'!$A:$A,'1階級番号(4月～9月)'!$B:$B))</f>
        <v/>
      </c>
      <c r="Q742" s="72"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 customHeight="1" x14ac:dyDescent="0.2">
      <c r="A743" s="67">
        <v>729</v>
      </c>
      <c r="B743" s="68">
        <f t="shared" si="24"/>
        <v>0</v>
      </c>
      <c r="C743" s="68" t="e">
        <f>#REF!</f>
        <v>#REF!</v>
      </c>
      <c r="D743" s="69" t="str">
        <f>IF(F743="","",VLOOKUP(B743,'1階級番号(4月～9月)'!$D:$E,2,FALSE))</f>
        <v/>
      </c>
      <c r="E743" s="6"/>
      <c r="F743" s="8"/>
      <c r="G743" s="10"/>
      <c r="H743" s="12"/>
      <c r="I743" s="10"/>
      <c r="J743" s="10"/>
      <c r="K743" s="10"/>
      <c r="L743" s="10"/>
      <c r="M743" s="10"/>
      <c r="N743" s="19"/>
      <c r="O743" s="11"/>
      <c r="P743" s="71" t="str">
        <f>IF(M743="","",LOOKUP(IF(M743-DATEVALUE(YEAR(M743)&amp;"/"&amp;"4/2")&lt;0,IF(MONTH($N$1)&lt;4,YEAR($N$1)-YEAR(M743),YEAR($N$1)-YEAR(M743)+1),IF(MONTH($N$1)&lt;4,YEAR($N$1)-YEAR(M743)-1,YEAR($N$1)-YEAR(M743))),'1階級番号(4月～9月)'!$A:$A,'1階級番号(4月～9月)'!$B:$B))</f>
        <v/>
      </c>
      <c r="Q743" s="72"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 customHeight="1" x14ac:dyDescent="0.2">
      <c r="A744" s="67">
        <v>730</v>
      </c>
      <c r="B744" s="68">
        <f t="shared" si="24"/>
        <v>0</v>
      </c>
      <c r="C744" s="68" t="e">
        <f>#REF!</f>
        <v>#REF!</v>
      </c>
      <c r="D744" s="69" t="str">
        <f>IF(F744="","",VLOOKUP(B744,'1階級番号(4月～9月)'!$D:$E,2,FALSE))</f>
        <v/>
      </c>
      <c r="E744" s="6"/>
      <c r="F744" s="8"/>
      <c r="G744" s="10"/>
      <c r="H744" s="12"/>
      <c r="I744" s="10"/>
      <c r="J744" s="10"/>
      <c r="K744" s="10"/>
      <c r="L744" s="10"/>
      <c r="M744" s="10"/>
      <c r="N744" s="19"/>
      <c r="O744" s="11"/>
      <c r="P744" s="71" t="str">
        <f>IF(M744="","",LOOKUP(IF(M744-DATEVALUE(YEAR(M744)&amp;"/"&amp;"4/2")&lt;0,IF(MONTH($N$1)&lt;4,YEAR($N$1)-YEAR(M744),YEAR($N$1)-YEAR(M744)+1),IF(MONTH($N$1)&lt;4,YEAR($N$1)-YEAR(M744)-1,YEAR($N$1)-YEAR(M744))),'1階級番号(4月～9月)'!$A:$A,'1階級番号(4月～9月)'!$B:$B))</f>
        <v/>
      </c>
      <c r="Q744" s="72"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 customHeight="1" x14ac:dyDescent="0.2">
      <c r="A745" s="67">
        <v>731</v>
      </c>
      <c r="B745" s="68">
        <f t="shared" si="24"/>
        <v>0</v>
      </c>
      <c r="C745" s="68" t="e">
        <f>#REF!</f>
        <v>#REF!</v>
      </c>
      <c r="D745" s="69" t="str">
        <f>IF(F745="","",VLOOKUP(B745,'1階級番号(4月～9月)'!$D:$E,2,FALSE))</f>
        <v/>
      </c>
      <c r="E745" s="6"/>
      <c r="F745" s="8"/>
      <c r="G745" s="10"/>
      <c r="H745" s="12"/>
      <c r="I745" s="10"/>
      <c r="J745" s="10"/>
      <c r="K745" s="10"/>
      <c r="L745" s="10"/>
      <c r="M745" s="10"/>
      <c r="N745" s="19"/>
      <c r="O745" s="11"/>
      <c r="P745" s="71" t="str">
        <f>IF(M745="","",LOOKUP(IF(M745-DATEVALUE(YEAR(M745)&amp;"/"&amp;"4/2")&lt;0,IF(MONTH($N$1)&lt;4,YEAR($N$1)-YEAR(M745),YEAR($N$1)-YEAR(M745)+1),IF(MONTH($N$1)&lt;4,YEAR($N$1)-YEAR(M745)-1,YEAR($N$1)-YEAR(M745))),'1階級番号(4月～9月)'!$A:$A,'1階級番号(4月～9月)'!$B:$B))</f>
        <v/>
      </c>
      <c r="Q745" s="72"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 customHeight="1" x14ac:dyDescent="0.2">
      <c r="A746" s="67">
        <v>732</v>
      </c>
      <c r="B746" s="68">
        <f t="shared" si="24"/>
        <v>0</v>
      </c>
      <c r="C746" s="68" t="e">
        <f>#REF!</f>
        <v>#REF!</v>
      </c>
      <c r="D746" s="69" t="str">
        <f>IF(F746="","",VLOOKUP(B746,'1階級番号(4月～9月)'!$D:$E,2,FALSE))</f>
        <v/>
      </c>
      <c r="E746" s="6"/>
      <c r="F746" s="8"/>
      <c r="G746" s="10"/>
      <c r="H746" s="12"/>
      <c r="I746" s="10"/>
      <c r="J746" s="10"/>
      <c r="K746" s="10"/>
      <c r="L746" s="10"/>
      <c r="M746" s="10"/>
      <c r="N746" s="19"/>
      <c r="O746" s="11"/>
      <c r="P746" s="71" t="str">
        <f>IF(M746="","",LOOKUP(IF(M746-DATEVALUE(YEAR(M746)&amp;"/"&amp;"4/2")&lt;0,IF(MONTH($N$1)&lt;4,YEAR($N$1)-YEAR(M746),YEAR($N$1)-YEAR(M746)+1),IF(MONTH($N$1)&lt;4,YEAR($N$1)-YEAR(M746)-1,YEAR($N$1)-YEAR(M746))),'1階級番号(4月～9月)'!$A:$A,'1階級番号(4月～9月)'!$B:$B))</f>
        <v/>
      </c>
      <c r="Q746" s="72"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 customHeight="1" x14ac:dyDescent="0.2">
      <c r="A747" s="67">
        <v>733</v>
      </c>
      <c r="B747" s="68">
        <f t="shared" si="24"/>
        <v>0</v>
      </c>
      <c r="C747" s="68" t="e">
        <f>#REF!</f>
        <v>#REF!</v>
      </c>
      <c r="D747" s="69" t="str">
        <f>IF(F747="","",VLOOKUP(B747,'1階級番号(4月～9月)'!$D:$E,2,FALSE))</f>
        <v/>
      </c>
      <c r="E747" s="6"/>
      <c r="F747" s="8"/>
      <c r="G747" s="10"/>
      <c r="H747" s="12"/>
      <c r="I747" s="10"/>
      <c r="J747" s="10"/>
      <c r="K747" s="10"/>
      <c r="L747" s="10"/>
      <c r="M747" s="10"/>
      <c r="N747" s="19"/>
      <c r="O747" s="11"/>
      <c r="P747" s="71" t="str">
        <f>IF(M747="","",LOOKUP(IF(M747-DATEVALUE(YEAR(M747)&amp;"/"&amp;"4/2")&lt;0,IF(MONTH($N$1)&lt;4,YEAR($N$1)-YEAR(M747),YEAR($N$1)-YEAR(M747)+1),IF(MONTH($N$1)&lt;4,YEAR($N$1)-YEAR(M747)-1,YEAR($N$1)-YEAR(M747))),'1階級番号(4月～9月)'!$A:$A,'1階級番号(4月～9月)'!$B:$B))</f>
        <v/>
      </c>
      <c r="Q747" s="72"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 customHeight="1" x14ac:dyDescent="0.2">
      <c r="A748" s="67">
        <v>734</v>
      </c>
      <c r="B748" s="68">
        <f t="shared" si="24"/>
        <v>0</v>
      </c>
      <c r="C748" s="68" t="e">
        <f>#REF!</f>
        <v>#REF!</v>
      </c>
      <c r="D748" s="69" t="str">
        <f>IF(F748="","",VLOOKUP(B748,'1階級番号(4月～9月)'!$D:$E,2,FALSE))</f>
        <v/>
      </c>
      <c r="E748" s="6"/>
      <c r="F748" s="8"/>
      <c r="G748" s="10"/>
      <c r="H748" s="12"/>
      <c r="I748" s="10"/>
      <c r="J748" s="10"/>
      <c r="K748" s="10"/>
      <c r="L748" s="10"/>
      <c r="M748" s="10"/>
      <c r="N748" s="19"/>
      <c r="O748" s="11"/>
      <c r="P748" s="71" t="str">
        <f>IF(M748="","",LOOKUP(IF(M748-DATEVALUE(YEAR(M748)&amp;"/"&amp;"4/2")&lt;0,IF(MONTH($N$1)&lt;4,YEAR($N$1)-YEAR(M748),YEAR($N$1)-YEAR(M748)+1),IF(MONTH($N$1)&lt;4,YEAR($N$1)-YEAR(M748)-1,YEAR($N$1)-YEAR(M748))),'1階級番号(4月～9月)'!$A:$A,'1階級番号(4月～9月)'!$B:$B))</f>
        <v/>
      </c>
      <c r="Q748" s="72"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 customHeight="1" x14ac:dyDescent="0.2">
      <c r="A749" s="67">
        <v>735</v>
      </c>
      <c r="B749" s="68">
        <f t="shared" si="24"/>
        <v>0</v>
      </c>
      <c r="C749" s="68" t="e">
        <f>#REF!</f>
        <v>#REF!</v>
      </c>
      <c r="D749" s="69" t="str">
        <f>IF(F749="","",VLOOKUP(B749,'1階級番号(4月～9月)'!$D:$E,2,FALSE))</f>
        <v/>
      </c>
      <c r="E749" s="6"/>
      <c r="F749" s="8"/>
      <c r="G749" s="10"/>
      <c r="H749" s="12"/>
      <c r="I749" s="10"/>
      <c r="J749" s="10"/>
      <c r="K749" s="10"/>
      <c r="L749" s="10"/>
      <c r="M749" s="10"/>
      <c r="N749" s="19"/>
      <c r="O749" s="11"/>
      <c r="P749" s="71" t="str">
        <f>IF(M749="","",LOOKUP(IF(M749-DATEVALUE(YEAR(M749)&amp;"/"&amp;"4/2")&lt;0,IF(MONTH($N$1)&lt;4,YEAR($N$1)-YEAR(M749),YEAR($N$1)-YEAR(M749)+1),IF(MONTH($N$1)&lt;4,YEAR($N$1)-YEAR(M749)-1,YEAR($N$1)-YEAR(M749))),'1階級番号(4月～9月)'!$A:$A,'1階級番号(4月～9月)'!$B:$B))</f>
        <v/>
      </c>
      <c r="Q749" s="72"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 customHeight="1" x14ac:dyDescent="0.2">
      <c r="A750" s="67">
        <v>736</v>
      </c>
      <c r="B750" s="68">
        <f t="shared" si="24"/>
        <v>0</v>
      </c>
      <c r="C750" s="68" t="e">
        <f>#REF!</f>
        <v>#REF!</v>
      </c>
      <c r="D750" s="69" t="str">
        <f>IF(F750="","",VLOOKUP(B750,'1階級番号(4月～9月)'!$D:$E,2,FALSE))</f>
        <v/>
      </c>
      <c r="E750" s="6"/>
      <c r="F750" s="8"/>
      <c r="G750" s="10"/>
      <c r="H750" s="12"/>
      <c r="I750" s="10"/>
      <c r="J750" s="10"/>
      <c r="K750" s="10"/>
      <c r="L750" s="10"/>
      <c r="M750" s="10"/>
      <c r="N750" s="19"/>
      <c r="O750" s="11"/>
      <c r="P750" s="71" t="str">
        <f>IF(M750="","",LOOKUP(IF(M750-DATEVALUE(YEAR(M750)&amp;"/"&amp;"4/2")&lt;0,IF(MONTH($N$1)&lt;4,YEAR($N$1)-YEAR(M750),YEAR($N$1)-YEAR(M750)+1),IF(MONTH($N$1)&lt;4,YEAR($N$1)-YEAR(M750)-1,YEAR($N$1)-YEAR(M750))),'1階級番号(4月～9月)'!$A:$A,'1階級番号(4月～9月)'!$B:$B))</f>
        <v/>
      </c>
      <c r="Q750" s="72"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 customHeight="1" x14ac:dyDescent="0.2">
      <c r="A751" s="67">
        <v>737</v>
      </c>
      <c r="B751" s="68">
        <f t="shared" si="24"/>
        <v>0</v>
      </c>
      <c r="C751" s="68" t="e">
        <f>#REF!</f>
        <v>#REF!</v>
      </c>
      <c r="D751" s="69" t="str">
        <f>IF(F751="","",VLOOKUP(B751,'1階級番号(4月～9月)'!$D:$E,2,FALSE))</f>
        <v/>
      </c>
      <c r="E751" s="6"/>
      <c r="F751" s="8"/>
      <c r="G751" s="10"/>
      <c r="H751" s="12"/>
      <c r="I751" s="10"/>
      <c r="J751" s="10"/>
      <c r="K751" s="10"/>
      <c r="L751" s="10"/>
      <c r="M751" s="10"/>
      <c r="N751" s="19"/>
      <c r="O751" s="11"/>
      <c r="P751" s="71" t="str">
        <f>IF(M751="","",LOOKUP(IF(M751-DATEVALUE(YEAR(M751)&amp;"/"&amp;"4/2")&lt;0,IF(MONTH($N$1)&lt;4,YEAR($N$1)-YEAR(M751),YEAR($N$1)-YEAR(M751)+1),IF(MONTH($N$1)&lt;4,YEAR($N$1)-YEAR(M751)-1,YEAR($N$1)-YEAR(M751))),'1階級番号(4月～9月)'!$A:$A,'1階級番号(4月～9月)'!$B:$B))</f>
        <v/>
      </c>
      <c r="Q751" s="72"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 customHeight="1" x14ac:dyDescent="0.2">
      <c r="A752" s="67">
        <v>738</v>
      </c>
      <c r="B752" s="68">
        <f t="shared" si="24"/>
        <v>0</v>
      </c>
      <c r="C752" s="68" t="e">
        <f>#REF!</f>
        <v>#REF!</v>
      </c>
      <c r="D752" s="69" t="str">
        <f>IF(F752="","",VLOOKUP(B752,'1階級番号(4月～9月)'!$D:$E,2,FALSE))</f>
        <v/>
      </c>
      <c r="E752" s="6"/>
      <c r="F752" s="8"/>
      <c r="G752" s="10"/>
      <c r="H752" s="12"/>
      <c r="I752" s="10"/>
      <c r="J752" s="10"/>
      <c r="K752" s="10"/>
      <c r="L752" s="10"/>
      <c r="M752" s="10"/>
      <c r="N752" s="19"/>
      <c r="O752" s="11"/>
      <c r="P752" s="71" t="str">
        <f>IF(M752="","",LOOKUP(IF(M752-DATEVALUE(YEAR(M752)&amp;"/"&amp;"4/2")&lt;0,IF(MONTH($N$1)&lt;4,YEAR($N$1)-YEAR(M752),YEAR($N$1)-YEAR(M752)+1),IF(MONTH($N$1)&lt;4,YEAR($N$1)-YEAR(M752)-1,YEAR($N$1)-YEAR(M752))),'1階級番号(4月～9月)'!$A:$A,'1階級番号(4月～9月)'!$B:$B))</f>
        <v/>
      </c>
      <c r="Q752" s="72"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 customHeight="1" x14ac:dyDescent="0.2">
      <c r="A753" s="67">
        <v>739</v>
      </c>
      <c r="B753" s="68">
        <f t="shared" si="24"/>
        <v>0</v>
      </c>
      <c r="C753" s="68" t="e">
        <f>#REF!</f>
        <v>#REF!</v>
      </c>
      <c r="D753" s="69" t="str">
        <f>IF(F753="","",VLOOKUP(B753,'1階級番号(4月～9月)'!$D:$E,2,FALSE))</f>
        <v/>
      </c>
      <c r="E753" s="6"/>
      <c r="F753" s="8"/>
      <c r="G753" s="10"/>
      <c r="H753" s="12"/>
      <c r="I753" s="10"/>
      <c r="J753" s="10"/>
      <c r="K753" s="10"/>
      <c r="L753" s="10"/>
      <c r="M753" s="10"/>
      <c r="N753" s="19"/>
      <c r="O753" s="11"/>
      <c r="P753" s="71" t="str">
        <f>IF(M753="","",LOOKUP(IF(M753-DATEVALUE(YEAR(M753)&amp;"/"&amp;"4/2")&lt;0,IF(MONTH($N$1)&lt;4,YEAR($N$1)-YEAR(M753),YEAR($N$1)-YEAR(M753)+1),IF(MONTH($N$1)&lt;4,YEAR($N$1)-YEAR(M753)-1,YEAR($N$1)-YEAR(M753))),'1階級番号(4月～9月)'!$A:$A,'1階級番号(4月～9月)'!$B:$B))</f>
        <v/>
      </c>
      <c r="Q753" s="72"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 customHeight="1" x14ac:dyDescent="0.2">
      <c r="A754" s="67">
        <v>740</v>
      </c>
      <c r="B754" s="68">
        <f t="shared" si="24"/>
        <v>0</v>
      </c>
      <c r="C754" s="68" t="e">
        <f>#REF!</f>
        <v>#REF!</v>
      </c>
      <c r="D754" s="69" t="str">
        <f>IF(F754="","",VLOOKUP(B754,'1階級番号(4月～9月)'!$D:$E,2,FALSE))</f>
        <v/>
      </c>
      <c r="E754" s="6"/>
      <c r="F754" s="8"/>
      <c r="G754" s="10"/>
      <c r="H754" s="12"/>
      <c r="I754" s="10"/>
      <c r="J754" s="10"/>
      <c r="K754" s="10"/>
      <c r="L754" s="10"/>
      <c r="M754" s="10"/>
      <c r="N754" s="19"/>
      <c r="O754" s="11"/>
      <c r="P754" s="71" t="str">
        <f>IF(M754="","",LOOKUP(IF(M754-DATEVALUE(YEAR(M754)&amp;"/"&amp;"4/2")&lt;0,IF(MONTH($N$1)&lt;4,YEAR($N$1)-YEAR(M754),YEAR($N$1)-YEAR(M754)+1),IF(MONTH($N$1)&lt;4,YEAR($N$1)-YEAR(M754)-1,YEAR($N$1)-YEAR(M754))),'1階級番号(4月～9月)'!$A:$A,'1階級番号(4月～9月)'!$B:$B))</f>
        <v/>
      </c>
      <c r="Q754" s="72"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 customHeight="1" x14ac:dyDescent="0.2">
      <c r="A755" s="67">
        <v>741</v>
      </c>
      <c r="B755" s="68">
        <f t="shared" si="24"/>
        <v>0</v>
      </c>
      <c r="C755" s="68" t="e">
        <f>#REF!</f>
        <v>#REF!</v>
      </c>
      <c r="D755" s="69" t="str">
        <f>IF(F755="","",VLOOKUP(B755,'1階級番号(4月～9月)'!$D:$E,2,FALSE))</f>
        <v/>
      </c>
      <c r="E755" s="6"/>
      <c r="F755" s="8"/>
      <c r="G755" s="10"/>
      <c r="H755" s="12"/>
      <c r="I755" s="10"/>
      <c r="J755" s="10"/>
      <c r="K755" s="10"/>
      <c r="L755" s="10"/>
      <c r="M755" s="10"/>
      <c r="N755" s="19"/>
      <c r="O755" s="11"/>
      <c r="P755" s="71" t="str">
        <f>IF(M755="","",LOOKUP(IF(M755-DATEVALUE(YEAR(M755)&amp;"/"&amp;"4/2")&lt;0,IF(MONTH($N$1)&lt;4,YEAR($N$1)-YEAR(M755),YEAR($N$1)-YEAR(M755)+1),IF(MONTH($N$1)&lt;4,YEAR($N$1)-YEAR(M755)-1,YEAR($N$1)-YEAR(M755))),'1階級番号(4月～9月)'!$A:$A,'1階級番号(4月～9月)'!$B:$B))</f>
        <v/>
      </c>
      <c r="Q755" s="72"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 customHeight="1" x14ac:dyDescent="0.2">
      <c r="A756" s="67">
        <v>742</v>
      </c>
      <c r="B756" s="68">
        <f t="shared" si="24"/>
        <v>0</v>
      </c>
      <c r="C756" s="68" t="e">
        <f>#REF!</f>
        <v>#REF!</v>
      </c>
      <c r="D756" s="69" t="str">
        <f>IF(F756="","",VLOOKUP(B756,'1階級番号(4月～9月)'!$D:$E,2,FALSE))</f>
        <v/>
      </c>
      <c r="E756" s="6"/>
      <c r="F756" s="8"/>
      <c r="G756" s="10"/>
      <c r="H756" s="12"/>
      <c r="I756" s="10"/>
      <c r="J756" s="10"/>
      <c r="K756" s="10"/>
      <c r="L756" s="10"/>
      <c r="M756" s="10"/>
      <c r="N756" s="19"/>
      <c r="O756" s="11"/>
      <c r="P756" s="71" t="str">
        <f>IF(M756="","",LOOKUP(IF(M756-DATEVALUE(YEAR(M756)&amp;"/"&amp;"4/2")&lt;0,IF(MONTH($N$1)&lt;4,YEAR($N$1)-YEAR(M756),YEAR($N$1)-YEAR(M756)+1),IF(MONTH($N$1)&lt;4,YEAR($N$1)-YEAR(M756)-1,YEAR($N$1)-YEAR(M756))),'1階級番号(4月～9月)'!$A:$A,'1階級番号(4月～9月)'!$B:$B))</f>
        <v/>
      </c>
      <c r="Q756" s="72"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 customHeight="1" x14ac:dyDescent="0.2">
      <c r="A757" s="67">
        <v>743</v>
      </c>
      <c r="B757" s="68">
        <f t="shared" si="24"/>
        <v>0</v>
      </c>
      <c r="C757" s="68" t="e">
        <f>#REF!</f>
        <v>#REF!</v>
      </c>
      <c r="D757" s="69" t="str">
        <f>IF(F757="","",VLOOKUP(B757,'1階級番号(4月～9月)'!$D:$E,2,FALSE))</f>
        <v/>
      </c>
      <c r="E757" s="6"/>
      <c r="F757" s="8"/>
      <c r="G757" s="10"/>
      <c r="H757" s="12"/>
      <c r="I757" s="10"/>
      <c r="J757" s="10"/>
      <c r="K757" s="10"/>
      <c r="L757" s="10"/>
      <c r="M757" s="10"/>
      <c r="N757" s="19"/>
      <c r="O757" s="11"/>
      <c r="P757" s="71" t="str">
        <f>IF(M757="","",LOOKUP(IF(M757-DATEVALUE(YEAR(M757)&amp;"/"&amp;"4/2")&lt;0,IF(MONTH($N$1)&lt;4,YEAR($N$1)-YEAR(M757),YEAR($N$1)-YEAR(M757)+1),IF(MONTH($N$1)&lt;4,YEAR($N$1)-YEAR(M757)-1,YEAR($N$1)-YEAR(M757))),'1階級番号(4月～9月)'!$A:$A,'1階級番号(4月～9月)'!$B:$B))</f>
        <v/>
      </c>
      <c r="Q757" s="72"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 customHeight="1" x14ac:dyDescent="0.2">
      <c r="A758" s="67">
        <v>744</v>
      </c>
      <c r="B758" s="68">
        <f t="shared" si="24"/>
        <v>0</v>
      </c>
      <c r="C758" s="68" t="e">
        <f>#REF!</f>
        <v>#REF!</v>
      </c>
      <c r="D758" s="69" t="str">
        <f>IF(F758="","",VLOOKUP(B758,'1階級番号(4月～9月)'!$D:$E,2,FALSE))</f>
        <v/>
      </c>
      <c r="E758" s="6"/>
      <c r="F758" s="8"/>
      <c r="G758" s="10"/>
      <c r="H758" s="12"/>
      <c r="I758" s="10"/>
      <c r="J758" s="10"/>
      <c r="K758" s="10"/>
      <c r="L758" s="10"/>
      <c r="M758" s="10"/>
      <c r="N758" s="19"/>
      <c r="O758" s="11"/>
      <c r="P758" s="71" t="str">
        <f>IF(M758="","",LOOKUP(IF(M758-DATEVALUE(YEAR(M758)&amp;"/"&amp;"4/2")&lt;0,IF(MONTH($N$1)&lt;4,YEAR($N$1)-YEAR(M758),YEAR($N$1)-YEAR(M758)+1),IF(MONTH($N$1)&lt;4,YEAR($N$1)-YEAR(M758)-1,YEAR($N$1)-YEAR(M758))),'1階級番号(4月～9月)'!$A:$A,'1階級番号(4月～9月)'!$B:$B))</f>
        <v/>
      </c>
      <c r="Q758" s="72"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 customHeight="1" x14ac:dyDescent="0.2">
      <c r="A759" s="67">
        <v>745</v>
      </c>
      <c r="B759" s="68">
        <f t="shared" si="24"/>
        <v>0</v>
      </c>
      <c r="C759" s="68" t="e">
        <f>#REF!</f>
        <v>#REF!</v>
      </c>
      <c r="D759" s="69" t="str">
        <f>IF(F759="","",VLOOKUP(B759,'1階級番号(4月～9月)'!$D:$E,2,FALSE))</f>
        <v/>
      </c>
      <c r="E759" s="6"/>
      <c r="F759" s="8"/>
      <c r="G759" s="10"/>
      <c r="H759" s="12"/>
      <c r="I759" s="10"/>
      <c r="J759" s="10"/>
      <c r="K759" s="10"/>
      <c r="L759" s="10"/>
      <c r="M759" s="10"/>
      <c r="N759" s="19"/>
      <c r="O759" s="11"/>
      <c r="P759" s="71" t="str">
        <f>IF(M759="","",LOOKUP(IF(M759-DATEVALUE(YEAR(M759)&amp;"/"&amp;"4/2")&lt;0,IF(MONTH($N$1)&lt;4,YEAR($N$1)-YEAR(M759),YEAR($N$1)-YEAR(M759)+1),IF(MONTH($N$1)&lt;4,YEAR($N$1)-YEAR(M759)-1,YEAR($N$1)-YEAR(M759))),'1階級番号(4月～9月)'!$A:$A,'1階級番号(4月～9月)'!$B:$B))</f>
        <v/>
      </c>
      <c r="Q759" s="72"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 customHeight="1" x14ac:dyDescent="0.2">
      <c r="A760" s="67">
        <v>746</v>
      </c>
      <c r="B760" s="68">
        <f t="shared" si="24"/>
        <v>0</v>
      </c>
      <c r="C760" s="68" t="e">
        <f>#REF!</f>
        <v>#REF!</v>
      </c>
      <c r="D760" s="69" t="str">
        <f>IF(F760="","",VLOOKUP(B760,'1階級番号(4月～9月)'!$D:$E,2,FALSE))</f>
        <v/>
      </c>
      <c r="E760" s="6"/>
      <c r="F760" s="8"/>
      <c r="G760" s="10"/>
      <c r="H760" s="12"/>
      <c r="I760" s="10"/>
      <c r="J760" s="10"/>
      <c r="K760" s="10"/>
      <c r="L760" s="10"/>
      <c r="M760" s="10"/>
      <c r="N760" s="19"/>
      <c r="O760" s="11"/>
      <c r="P760" s="71" t="str">
        <f>IF(M760="","",LOOKUP(IF(M760-DATEVALUE(YEAR(M760)&amp;"/"&amp;"4/2")&lt;0,IF(MONTH($N$1)&lt;4,YEAR($N$1)-YEAR(M760),YEAR($N$1)-YEAR(M760)+1),IF(MONTH($N$1)&lt;4,YEAR($N$1)-YEAR(M760)-1,YEAR($N$1)-YEAR(M760))),'1階級番号(4月～9月)'!$A:$A,'1階級番号(4月～9月)'!$B:$B))</f>
        <v/>
      </c>
      <c r="Q760" s="72"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 customHeight="1" x14ac:dyDescent="0.2">
      <c r="A761" s="67">
        <v>747</v>
      </c>
      <c r="B761" s="68">
        <f t="shared" si="24"/>
        <v>0</v>
      </c>
      <c r="C761" s="68" t="e">
        <f>#REF!</f>
        <v>#REF!</v>
      </c>
      <c r="D761" s="69" t="str">
        <f>IF(F761="","",VLOOKUP(B761,'1階級番号(4月～9月)'!$D:$E,2,FALSE))</f>
        <v/>
      </c>
      <c r="E761" s="6"/>
      <c r="F761" s="8"/>
      <c r="G761" s="10"/>
      <c r="H761" s="12"/>
      <c r="I761" s="10"/>
      <c r="J761" s="10"/>
      <c r="K761" s="10"/>
      <c r="L761" s="10"/>
      <c r="M761" s="10"/>
      <c r="N761" s="19"/>
      <c r="O761" s="11"/>
      <c r="P761" s="71" t="str">
        <f>IF(M761="","",LOOKUP(IF(M761-DATEVALUE(YEAR(M761)&amp;"/"&amp;"4/2")&lt;0,IF(MONTH($N$1)&lt;4,YEAR($N$1)-YEAR(M761),YEAR($N$1)-YEAR(M761)+1),IF(MONTH($N$1)&lt;4,YEAR($N$1)-YEAR(M761)-1,YEAR($N$1)-YEAR(M761))),'1階級番号(4月～9月)'!$A:$A,'1階級番号(4月～9月)'!$B:$B))</f>
        <v/>
      </c>
      <c r="Q761" s="72"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 customHeight="1" x14ac:dyDescent="0.2">
      <c r="A762" s="67">
        <v>748</v>
      </c>
      <c r="B762" s="68">
        <f t="shared" si="24"/>
        <v>0</v>
      </c>
      <c r="C762" s="68" t="e">
        <f>#REF!</f>
        <v>#REF!</v>
      </c>
      <c r="D762" s="69" t="str">
        <f>IF(F762="","",VLOOKUP(B762,'1階級番号(4月～9月)'!$D:$E,2,FALSE))</f>
        <v/>
      </c>
      <c r="E762" s="6"/>
      <c r="F762" s="8"/>
      <c r="G762" s="10"/>
      <c r="H762" s="12"/>
      <c r="I762" s="10"/>
      <c r="J762" s="10"/>
      <c r="K762" s="10"/>
      <c r="L762" s="10"/>
      <c r="M762" s="10"/>
      <c r="N762" s="19"/>
      <c r="O762" s="11"/>
      <c r="P762" s="71" t="str">
        <f>IF(M762="","",LOOKUP(IF(M762-DATEVALUE(YEAR(M762)&amp;"/"&amp;"4/2")&lt;0,IF(MONTH($N$1)&lt;4,YEAR($N$1)-YEAR(M762),YEAR($N$1)-YEAR(M762)+1),IF(MONTH($N$1)&lt;4,YEAR($N$1)-YEAR(M762)-1,YEAR($N$1)-YEAR(M762))),'1階級番号(4月～9月)'!$A:$A,'1階級番号(4月～9月)'!$B:$B))</f>
        <v/>
      </c>
      <c r="Q762" s="72"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 customHeight="1" x14ac:dyDescent="0.2">
      <c r="A763" s="67">
        <v>749</v>
      </c>
      <c r="B763" s="68">
        <f t="shared" si="24"/>
        <v>0</v>
      </c>
      <c r="C763" s="68" t="e">
        <f>#REF!</f>
        <v>#REF!</v>
      </c>
      <c r="D763" s="69" t="str">
        <f>IF(F763="","",VLOOKUP(B763,'1階級番号(4月～9月)'!$D:$E,2,FALSE))</f>
        <v/>
      </c>
      <c r="E763" s="6"/>
      <c r="F763" s="8"/>
      <c r="G763" s="10"/>
      <c r="H763" s="12"/>
      <c r="I763" s="10"/>
      <c r="J763" s="10"/>
      <c r="K763" s="10"/>
      <c r="L763" s="10"/>
      <c r="M763" s="10"/>
      <c r="N763" s="19"/>
      <c r="O763" s="11"/>
      <c r="P763" s="71" t="str">
        <f>IF(M763="","",LOOKUP(IF(M763-DATEVALUE(YEAR(M763)&amp;"/"&amp;"4/2")&lt;0,IF(MONTH($N$1)&lt;4,YEAR($N$1)-YEAR(M763),YEAR($N$1)-YEAR(M763)+1),IF(MONTH($N$1)&lt;4,YEAR($N$1)-YEAR(M763)-1,YEAR($N$1)-YEAR(M763))),'1階級番号(4月～9月)'!$A:$A,'1階級番号(4月～9月)'!$B:$B))</f>
        <v/>
      </c>
      <c r="Q763" s="72"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 customHeight="1" x14ac:dyDescent="0.2">
      <c r="A764" s="67">
        <v>750</v>
      </c>
      <c r="B764" s="68">
        <f t="shared" si="24"/>
        <v>0</v>
      </c>
      <c r="C764" s="68" t="e">
        <f>#REF!</f>
        <v>#REF!</v>
      </c>
      <c r="D764" s="69" t="str">
        <f>IF(F764="","",VLOOKUP(B764,'1階級番号(4月～9月)'!$D:$E,2,FALSE))</f>
        <v/>
      </c>
      <c r="E764" s="6"/>
      <c r="F764" s="8"/>
      <c r="G764" s="10"/>
      <c r="H764" s="12"/>
      <c r="I764" s="10"/>
      <c r="J764" s="10"/>
      <c r="K764" s="10"/>
      <c r="L764" s="10"/>
      <c r="M764" s="10"/>
      <c r="N764" s="19"/>
      <c r="O764" s="11"/>
      <c r="P764" s="71" t="str">
        <f>IF(M764="","",LOOKUP(IF(M764-DATEVALUE(YEAR(M764)&amp;"/"&amp;"4/2")&lt;0,IF(MONTH($N$1)&lt;4,YEAR($N$1)-YEAR(M764),YEAR($N$1)-YEAR(M764)+1),IF(MONTH($N$1)&lt;4,YEAR($N$1)-YEAR(M764)-1,YEAR($N$1)-YEAR(M764))),'1階級番号(4月～9月)'!$A:$A,'1階級番号(4月～9月)'!$B:$B))</f>
        <v/>
      </c>
      <c r="Q764" s="72"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 customHeight="1" x14ac:dyDescent="0.2">
      <c r="A765" s="67">
        <v>751</v>
      </c>
      <c r="B765" s="68">
        <f t="shared" si="24"/>
        <v>0</v>
      </c>
      <c r="C765" s="68" t="e">
        <f>#REF!</f>
        <v>#REF!</v>
      </c>
      <c r="D765" s="69" t="str">
        <f>IF(F765="","",VLOOKUP(B765,'1階級番号(4月～9月)'!$D:$E,2,FALSE))</f>
        <v/>
      </c>
      <c r="E765" s="6"/>
      <c r="F765" s="8"/>
      <c r="G765" s="10"/>
      <c r="H765" s="12"/>
      <c r="I765" s="10"/>
      <c r="J765" s="10"/>
      <c r="K765" s="10"/>
      <c r="L765" s="10"/>
      <c r="M765" s="10"/>
      <c r="N765" s="19"/>
      <c r="O765" s="11"/>
      <c r="P765" s="71" t="str">
        <f>IF(M765="","",LOOKUP(IF(M765-DATEVALUE(YEAR(M765)&amp;"/"&amp;"4/2")&lt;0,IF(MONTH($N$1)&lt;4,YEAR($N$1)-YEAR(M765),YEAR($N$1)-YEAR(M765)+1),IF(MONTH($N$1)&lt;4,YEAR($N$1)-YEAR(M765)-1,YEAR($N$1)-YEAR(M765))),'1階級番号(4月～9月)'!$A:$A,'1階級番号(4月～9月)'!$B:$B))</f>
        <v/>
      </c>
      <c r="Q765" s="72"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 customHeight="1" x14ac:dyDescent="0.2">
      <c r="A766" s="67">
        <v>752</v>
      </c>
      <c r="B766" s="68">
        <f t="shared" si="24"/>
        <v>0</v>
      </c>
      <c r="C766" s="68" t="e">
        <f>#REF!</f>
        <v>#REF!</v>
      </c>
      <c r="D766" s="69" t="str">
        <f>IF(F766="","",VLOOKUP(B766,'1階級番号(4月～9月)'!$D:$E,2,FALSE))</f>
        <v/>
      </c>
      <c r="E766" s="6"/>
      <c r="F766" s="8"/>
      <c r="G766" s="10"/>
      <c r="H766" s="12"/>
      <c r="I766" s="10"/>
      <c r="J766" s="10"/>
      <c r="K766" s="10"/>
      <c r="L766" s="10"/>
      <c r="M766" s="10"/>
      <c r="N766" s="19"/>
      <c r="O766" s="11"/>
      <c r="P766" s="71" t="str">
        <f>IF(M766="","",LOOKUP(IF(M766-DATEVALUE(YEAR(M766)&amp;"/"&amp;"4/2")&lt;0,IF(MONTH($N$1)&lt;4,YEAR($N$1)-YEAR(M766),YEAR($N$1)-YEAR(M766)+1),IF(MONTH($N$1)&lt;4,YEAR($N$1)-YEAR(M766)-1,YEAR($N$1)-YEAR(M766))),'1階級番号(4月～9月)'!$A:$A,'1階級番号(4月～9月)'!$B:$B))</f>
        <v/>
      </c>
      <c r="Q766" s="72"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 customHeight="1" x14ac:dyDescent="0.2">
      <c r="A767" s="67">
        <v>753</v>
      </c>
      <c r="B767" s="68">
        <f t="shared" si="24"/>
        <v>0</v>
      </c>
      <c r="C767" s="68" t="e">
        <f>#REF!</f>
        <v>#REF!</v>
      </c>
      <c r="D767" s="69" t="str">
        <f>IF(F767="","",VLOOKUP(B767,'1階級番号(4月～9月)'!$D:$E,2,FALSE))</f>
        <v/>
      </c>
      <c r="E767" s="6"/>
      <c r="F767" s="8"/>
      <c r="G767" s="10"/>
      <c r="H767" s="12"/>
      <c r="I767" s="10"/>
      <c r="J767" s="10"/>
      <c r="K767" s="10"/>
      <c r="L767" s="10"/>
      <c r="M767" s="10"/>
      <c r="N767" s="19"/>
      <c r="O767" s="11"/>
      <c r="P767" s="71" t="str">
        <f>IF(M767="","",LOOKUP(IF(M767-DATEVALUE(YEAR(M767)&amp;"/"&amp;"4/2")&lt;0,IF(MONTH($N$1)&lt;4,YEAR($N$1)-YEAR(M767),YEAR($N$1)-YEAR(M767)+1),IF(MONTH($N$1)&lt;4,YEAR($N$1)-YEAR(M767)-1,YEAR($N$1)-YEAR(M767))),'1階級番号(4月～9月)'!$A:$A,'1階級番号(4月～9月)'!$B:$B))</f>
        <v/>
      </c>
      <c r="Q767" s="72"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 customHeight="1" x14ac:dyDescent="0.2">
      <c r="A768" s="67">
        <v>754</v>
      </c>
      <c r="B768" s="68">
        <f t="shared" si="24"/>
        <v>0</v>
      </c>
      <c r="C768" s="68" t="e">
        <f>#REF!</f>
        <v>#REF!</v>
      </c>
      <c r="D768" s="69" t="str">
        <f>IF(F768="","",VLOOKUP(B768,'1階級番号(4月～9月)'!$D:$E,2,FALSE))</f>
        <v/>
      </c>
      <c r="E768" s="6"/>
      <c r="F768" s="8"/>
      <c r="G768" s="10"/>
      <c r="H768" s="12"/>
      <c r="I768" s="10"/>
      <c r="J768" s="10"/>
      <c r="K768" s="10"/>
      <c r="L768" s="10"/>
      <c r="M768" s="10"/>
      <c r="N768" s="19"/>
      <c r="O768" s="11"/>
      <c r="P768" s="71" t="str">
        <f>IF(M768="","",LOOKUP(IF(M768-DATEVALUE(YEAR(M768)&amp;"/"&amp;"4/2")&lt;0,IF(MONTH($N$1)&lt;4,YEAR($N$1)-YEAR(M768),YEAR($N$1)-YEAR(M768)+1),IF(MONTH($N$1)&lt;4,YEAR($N$1)-YEAR(M768)-1,YEAR($N$1)-YEAR(M768))),'1階級番号(4月～9月)'!$A:$A,'1階級番号(4月～9月)'!$B:$B))</f>
        <v/>
      </c>
      <c r="Q768" s="72"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 customHeight="1" x14ac:dyDescent="0.2">
      <c r="A769" s="67">
        <v>755</v>
      </c>
      <c r="B769" s="68">
        <f t="shared" si="24"/>
        <v>0</v>
      </c>
      <c r="C769" s="68" t="e">
        <f>#REF!</f>
        <v>#REF!</v>
      </c>
      <c r="D769" s="69" t="str">
        <f>IF(F769="","",VLOOKUP(B769,'1階級番号(4月～9月)'!$D:$E,2,FALSE))</f>
        <v/>
      </c>
      <c r="E769" s="6"/>
      <c r="F769" s="8"/>
      <c r="G769" s="10"/>
      <c r="H769" s="12"/>
      <c r="I769" s="10"/>
      <c r="J769" s="10"/>
      <c r="K769" s="10"/>
      <c r="L769" s="10"/>
      <c r="M769" s="10"/>
      <c r="N769" s="19"/>
      <c r="O769" s="11"/>
      <c r="P769" s="71" t="str">
        <f>IF(M769="","",LOOKUP(IF(M769-DATEVALUE(YEAR(M769)&amp;"/"&amp;"4/2")&lt;0,IF(MONTH($N$1)&lt;4,YEAR($N$1)-YEAR(M769),YEAR($N$1)-YEAR(M769)+1),IF(MONTH($N$1)&lt;4,YEAR($N$1)-YEAR(M769)-1,YEAR($N$1)-YEAR(M769))),'1階級番号(4月～9月)'!$A:$A,'1階級番号(4月～9月)'!$B:$B))</f>
        <v/>
      </c>
      <c r="Q769" s="72"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 customHeight="1" x14ac:dyDescent="0.2">
      <c r="A770" s="67">
        <v>756</v>
      </c>
      <c r="B770" s="68">
        <f t="shared" si="24"/>
        <v>0</v>
      </c>
      <c r="C770" s="68" t="e">
        <f>#REF!</f>
        <v>#REF!</v>
      </c>
      <c r="D770" s="69" t="str">
        <f>IF(F770="","",VLOOKUP(B770,'1階級番号(4月～9月)'!$D:$E,2,FALSE))</f>
        <v/>
      </c>
      <c r="E770" s="6"/>
      <c r="F770" s="8"/>
      <c r="G770" s="10"/>
      <c r="H770" s="12"/>
      <c r="I770" s="10"/>
      <c r="J770" s="10"/>
      <c r="K770" s="10"/>
      <c r="L770" s="10"/>
      <c r="M770" s="10"/>
      <c r="N770" s="19"/>
      <c r="O770" s="11"/>
      <c r="P770" s="71" t="str">
        <f>IF(M770="","",LOOKUP(IF(M770-DATEVALUE(YEAR(M770)&amp;"/"&amp;"4/2")&lt;0,IF(MONTH($N$1)&lt;4,YEAR($N$1)-YEAR(M770),YEAR($N$1)-YEAR(M770)+1),IF(MONTH($N$1)&lt;4,YEAR($N$1)-YEAR(M770)-1,YEAR($N$1)-YEAR(M770))),'1階級番号(4月～9月)'!$A:$A,'1階級番号(4月～9月)'!$B:$B))</f>
        <v/>
      </c>
      <c r="Q770" s="72"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 customHeight="1" x14ac:dyDescent="0.2">
      <c r="A771" s="67">
        <v>757</v>
      </c>
      <c r="B771" s="68">
        <f t="shared" si="24"/>
        <v>0</v>
      </c>
      <c r="C771" s="68" t="e">
        <f>#REF!</f>
        <v>#REF!</v>
      </c>
      <c r="D771" s="69" t="str">
        <f>IF(F771="","",VLOOKUP(B771,'1階級番号(4月～9月)'!$D:$E,2,FALSE))</f>
        <v/>
      </c>
      <c r="E771" s="6"/>
      <c r="F771" s="8"/>
      <c r="G771" s="10"/>
      <c r="H771" s="12"/>
      <c r="I771" s="10"/>
      <c r="J771" s="10"/>
      <c r="K771" s="10"/>
      <c r="L771" s="10"/>
      <c r="M771" s="10"/>
      <c r="N771" s="19"/>
      <c r="O771" s="11"/>
      <c r="P771" s="71" t="str">
        <f>IF(M771="","",LOOKUP(IF(M771-DATEVALUE(YEAR(M771)&amp;"/"&amp;"4/2")&lt;0,IF(MONTH($N$1)&lt;4,YEAR($N$1)-YEAR(M771),YEAR($N$1)-YEAR(M771)+1),IF(MONTH($N$1)&lt;4,YEAR($N$1)-YEAR(M771)-1,YEAR($N$1)-YEAR(M771))),'1階級番号(4月～9月)'!$A:$A,'1階級番号(4月～9月)'!$B:$B))</f>
        <v/>
      </c>
      <c r="Q771" s="72"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 customHeight="1" x14ac:dyDescent="0.2">
      <c r="A772" s="67">
        <v>758</v>
      </c>
      <c r="B772" s="68">
        <f t="shared" si="24"/>
        <v>0</v>
      </c>
      <c r="C772" s="68" t="e">
        <f>#REF!</f>
        <v>#REF!</v>
      </c>
      <c r="D772" s="69" t="str">
        <f>IF(F772="","",VLOOKUP(B772,'1階級番号(4月～9月)'!$D:$E,2,FALSE))</f>
        <v/>
      </c>
      <c r="E772" s="6"/>
      <c r="F772" s="8"/>
      <c r="G772" s="10"/>
      <c r="H772" s="12"/>
      <c r="I772" s="10"/>
      <c r="J772" s="10"/>
      <c r="K772" s="10"/>
      <c r="L772" s="10"/>
      <c r="M772" s="10"/>
      <c r="N772" s="19"/>
      <c r="O772" s="11"/>
      <c r="P772" s="71" t="str">
        <f>IF(M772="","",LOOKUP(IF(M772-DATEVALUE(YEAR(M772)&amp;"/"&amp;"4/2")&lt;0,IF(MONTH($N$1)&lt;4,YEAR($N$1)-YEAR(M772),YEAR($N$1)-YEAR(M772)+1),IF(MONTH($N$1)&lt;4,YEAR($N$1)-YEAR(M772)-1,YEAR($N$1)-YEAR(M772))),'1階級番号(4月～9月)'!$A:$A,'1階級番号(4月～9月)'!$B:$B))</f>
        <v/>
      </c>
      <c r="Q772" s="72"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 customHeight="1" x14ac:dyDescent="0.2">
      <c r="A773" s="67">
        <v>759</v>
      </c>
      <c r="B773" s="68">
        <f t="shared" si="24"/>
        <v>0</v>
      </c>
      <c r="C773" s="68" t="e">
        <f>#REF!</f>
        <v>#REF!</v>
      </c>
      <c r="D773" s="69" t="str">
        <f>IF(F773="","",VLOOKUP(B773,'1階級番号(4月～9月)'!$D:$E,2,FALSE))</f>
        <v/>
      </c>
      <c r="E773" s="6"/>
      <c r="F773" s="8"/>
      <c r="G773" s="10"/>
      <c r="H773" s="12"/>
      <c r="I773" s="10"/>
      <c r="J773" s="10"/>
      <c r="K773" s="10"/>
      <c r="L773" s="10"/>
      <c r="M773" s="10"/>
      <c r="N773" s="19"/>
      <c r="O773" s="11"/>
      <c r="P773" s="71" t="str">
        <f>IF(M773="","",LOOKUP(IF(M773-DATEVALUE(YEAR(M773)&amp;"/"&amp;"4/2")&lt;0,IF(MONTH($N$1)&lt;4,YEAR($N$1)-YEAR(M773),YEAR($N$1)-YEAR(M773)+1),IF(MONTH($N$1)&lt;4,YEAR($N$1)-YEAR(M773)-1,YEAR($N$1)-YEAR(M773))),'1階級番号(4月～9月)'!$A:$A,'1階級番号(4月～9月)'!$B:$B))</f>
        <v/>
      </c>
      <c r="Q773" s="72"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 customHeight="1" x14ac:dyDescent="0.2">
      <c r="A774" s="67">
        <v>760</v>
      </c>
      <c r="B774" s="68">
        <f t="shared" si="24"/>
        <v>0</v>
      </c>
      <c r="C774" s="68" t="e">
        <f>#REF!</f>
        <v>#REF!</v>
      </c>
      <c r="D774" s="69" t="str">
        <f>IF(F774="","",VLOOKUP(B774,'1階級番号(4月～9月)'!$D:$E,2,FALSE))</f>
        <v/>
      </c>
      <c r="E774" s="6"/>
      <c r="F774" s="8"/>
      <c r="G774" s="10"/>
      <c r="H774" s="12"/>
      <c r="I774" s="10"/>
      <c r="J774" s="10"/>
      <c r="K774" s="10"/>
      <c r="L774" s="10"/>
      <c r="M774" s="10"/>
      <c r="N774" s="19"/>
      <c r="O774" s="11"/>
      <c r="P774" s="71" t="str">
        <f>IF(M774="","",LOOKUP(IF(M774-DATEVALUE(YEAR(M774)&amp;"/"&amp;"4/2")&lt;0,IF(MONTH($N$1)&lt;4,YEAR($N$1)-YEAR(M774),YEAR($N$1)-YEAR(M774)+1),IF(MONTH($N$1)&lt;4,YEAR($N$1)-YEAR(M774)-1,YEAR($N$1)-YEAR(M774))),'1階級番号(4月～9月)'!$A:$A,'1階級番号(4月～9月)'!$B:$B))</f>
        <v/>
      </c>
      <c r="Q774" s="72"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 customHeight="1" x14ac:dyDescent="0.2">
      <c r="A775" s="67">
        <v>761</v>
      </c>
      <c r="B775" s="68">
        <f t="shared" si="24"/>
        <v>0</v>
      </c>
      <c r="C775" s="68" t="e">
        <f>#REF!</f>
        <v>#REF!</v>
      </c>
      <c r="D775" s="69" t="str">
        <f>IF(F775="","",VLOOKUP(B775,'1階級番号(4月～9月)'!$D:$E,2,FALSE))</f>
        <v/>
      </c>
      <c r="E775" s="6"/>
      <c r="F775" s="8"/>
      <c r="G775" s="10"/>
      <c r="H775" s="12"/>
      <c r="I775" s="10"/>
      <c r="J775" s="10"/>
      <c r="K775" s="10"/>
      <c r="L775" s="10"/>
      <c r="M775" s="10"/>
      <c r="N775" s="19"/>
      <c r="O775" s="11"/>
      <c r="P775" s="71" t="str">
        <f>IF(M775="","",LOOKUP(IF(M775-DATEVALUE(YEAR(M775)&amp;"/"&amp;"4/2")&lt;0,IF(MONTH($N$1)&lt;4,YEAR($N$1)-YEAR(M775),YEAR($N$1)-YEAR(M775)+1),IF(MONTH($N$1)&lt;4,YEAR($N$1)-YEAR(M775)-1,YEAR($N$1)-YEAR(M775))),'1階級番号(4月～9月)'!$A:$A,'1階級番号(4月～9月)'!$B:$B))</f>
        <v/>
      </c>
      <c r="Q775" s="72"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 customHeight="1" x14ac:dyDescent="0.2">
      <c r="A776" s="67">
        <v>762</v>
      </c>
      <c r="B776" s="68">
        <f t="shared" si="24"/>
        <v>0</v>
      </c>
      <c r="C776" s="68" t="e">
        <f>#REF!</f>
        <v>#REF!</v>
      </c>
      <c r="D776" s="69" t="str">
        <f>IF(F776="","",VLOOKUP(B776,'1階級番号(4月～9月)'!$D:$E,2,FALSE))</f>
        <v/>
      </c>
      <c r="E776" s="6"/>
      <c r="F776" s="8"/>
      <c r="G776" s="10"/>
      <c r="H776" s="12"/>
      <c r="I776" s="10"/>
      <c r="J776" s="10"/>
      <c r="K776" s="10"/>
      <c r="L776" s="10"/>
      <c r="M776" s="10"/>
      <c r="N776" s="19"/>
      <c r="O776" s="11"/>
      <c r="P776" s="71" t="str">
        <f>IF(M776="","",LOOKUP(IF(M776-DATEVALUE(YEAR(M776)&amp;"/"&amp;"4/2")&lt;0,IF(MONTH($N$1)&lt;4,YEAR($N$1)-YEAR(M776),YEAR($N$1)-YEAR(M776)+1),IF(MONTH($N$1)&lt;4,YEAR($N$1)-YEAR(M776)-1,YEAR($N$1)-YEAR(M776))),'1階級番号(4月～9月)'!$A:$A,'1階級番号(4月～9月)'!$B:$B))</f>
        <v/>
      </c>
      <c r="Q776" s="72"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 customHeight="1" x14ac:dyDescent="0.2">
      <c r="A777" s="67">
        <v>763</v>
      </c>
      <c r="B777" s="68">
        <f t="shared" si="24"/>
        <v>0</v>
      </c>
      <c r="C777" s="68" t="e">
        <f>#REF!</f>
        <v>#REF!</v>
      </c>
      <c r="D777" s="69" t="str">
        <f>IF(F777="","",VLOOKUP(B777,'1階級番号(4月～9月)'!$D:$E,2,FALSE))</f>
        <v/>
      </c>
      <c r="E777" s="6"/>
      <c r="F777" s="8"/>
      <c r="G777" s="10"/>
      <c r="H777" s="12"/>
      <c r="I777" s="10"/>
      <c r="J777" s="10"/>
      <c r="K777" s="10"/>
      <c r="L777" s="10"/>
      <c r="M777" s="10"/>
      <c r="N777" s="19"/>
      <c r="O777" s="11"/>
      <c r="P777" s="71" t="str">
        <f>IF(M777="","",LOOKUP(IF(M777-DATEVALUE(YEAR(M777)&amp;"/"&amp;"4/2")&lt;0,IF(MONTH($N$1)&lt;4,YEAR($N$1)-YEAR(M777),YEAR($N$1)-YEAR(M777)+1),IF(MONTH($N$1)&lt;4,YEAR($N$1)-YEAR(M777)-1,YEAR($N$1)-YEAR(M777))),'1階級番号(4月～9月)'!$A:$A,'1階級番号(4月～9月)'!$B:$B))</f>
        <v/>
      </c>
      <c r="Q777" s="72"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 customHeight="1" x14ac:dyDescent="0.2">
      <c r="A778" s="67">
        <v>764</v>
      </c>
      <c r="B778" s="68">
        <f t="shared" si="24"/>
        <v>0</v>
      </c>
      <c r="C778" s="68" t="e">
        <f>#REF!</f>
        <v>#REF!</v>
      </c>
      <c r="D778" s="69" t="str">
        <f>IF(F778="","",VLOOKUP(B778,'1階級番号(4月～9月)'!$D:$E,2,FALSE))</f>
        <v/>
      </c>
      <c r="E778" s="6"/>
      <c r="F778" s="8"/>
      <c r="G778" s="10"/>
      <c r="H778" s="12"/>
      <c r="I778" s="10"/>
      <c r="J778" s="10"/>
      <c r="K778" s="10"/>
      <c r="L778" s="10"/>
      <c r="M778" s="10"/>
      <c r="N778" s="19"/>
      <c r="O778" s="11"/>
      <c r="P778" s="71" t="str">
        <f>IF(M778="","",LOOKUP(IF(M778-DATEVALUE(YEAR(M778)&amp;"/"&amp;"4/2")&lt;0,IF(MONTH($N$1)&lt;4,YEAR($N$1)-YEAR(M778),YEAR($N$1)-YEAR(M778)+1),IF(MONTH($N$1)&lt;4,YEAR($N$1)-YEAR(M778)-1,YEAR($N$1)-YEAR(M778))),'1階級番号(4月～9月)'!$A:$A,'1階級番号(4月～9月)'!$B:$B))</f>
        <v/>
      </c>
      <c r="Q778" s="72"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 customHeight="1" x14ac:dyDescent="0.2">
      <c r="A779" s="67">
        <v>765</v>
      </c>
      <c r="B779" s="68">
        <f t="shared" si="24"/>
        <v>0</v>
      </c>
      <c r="C779" s="68" t="e">
        <f>#REF!</f>
        <v>#REF!</v>
      </c>
      <c r="D779" s="69" t="str">
        <f>IF(F779="","",VLOOKUP(B779,'1階級番号(4月～9月)'!$D:$E,2,FALSE))</f>
        <v/>
      </c>
      <c r="E779" s="6"/>
      <c r="F779" s="8"/>
      <c r="G779" s="10"/>
      <c r="H779" s="12"/>
      <c r="I779" s="10"/>
      <c r="J779" s="10"/>
      <c r="K779" s="10"/>
      <c r="L779" s="10"/>
      <c r="M779" s="10"/>
      <c r="N779" s="19"/>
      <c r="O779" s="11"/>
      <c r="P779" s="71" t="str">
        <f>IF(M779="","",LOOKUP(IF(M779-DATEVALUE(YEAR(M779)&amp;"/"&amp;"4/2")&lt;0,IF(MONTH($N$1)&lt;4,YEAR($N$1)-YEAR(M779),YEAR($N$1)-YEAR(M779)+1),IF(MONTH($N$1)&lt;4,YEAR($N$1)-YEAR(M779)-1,YEAR($N$1)-YEAR(M779))),'1階級番号(4月～9月)'!$A:$A,'1階級番号(4月～9月)'!$B:$B))</f>
        <v/>
      </c>
      <c r="Q779" s="72"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 customHeight="1" x14ac:dyDescent="0.2">
      <c r="A780" s="67">
        <v>766</v>
      </c>
      <c r="B780" s="68">
        <f t="shared" si="24"/>
        <v>0</v>
      </c>
      <c r="C780" s="68" t="e">
        <f>#REF!</f>
        <v>#REF!</v>
      </c>
      <c r="D780" s="69" t="str">
        <f>IF(F780="","",VLOOKUP(B780,'1階級番号(4月～9月)'!$D:$E,2,FALSE))</f>
        <v/>
      </c>
      <c r="E780" s="6"/>
      <c r="F780" s="8"/>
      <c r="G780" s="10"/>
      <c r="H780" s="12"/>
      <c r="I780" s="10"/>
      <c r="J780" s="10"/>
      <c r="K780" s="10"/>
      <c r="L780" s="10"/>
      <c r="M780" s="10"/>
      <c r="N780" s="19"/>
      <c r="O780" s="11"/>
      <c r="P780" s="71" t="str">
        <f>IF(M780="","",LOOKUP(IF(M780-DATEVALUE(YEAR(M780)&amp;"/"&amp;"4/2")&lt;0,IF(MONTH($N$1)&lt;4,YEAR($N$1)-YEAR(M780),YEAR($N$1)-YEAR(M780)+1),IF(MONTH($N$1)&lt;4,YEAR($N$1)-YEAR(M780)-1,YEAR($N$1)-YEAR(M780))),'1階級番号(4月～9月)'!$A:$A,'1階級番号(4月～9月)'!$B:$B))</f>
        <v/>
      </c>
      <c r="Q780" s="72"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 customHeight="1" x14ac:dyDescent="0.2">
      <c r="A781" s="67">
        <v>767</v>
      </c>
      <c r="B781" s="68">
        <f t="shared" si="24"/>
        <v>0</v>
      </c>
      <c r="C781" s="68" t="e">
        <f>#REF!</f>
        <v>#REF!</v>
      </c>
      <c r="D781" s="69" t="str">
        <f>IF(F781="","",VLOOKUP(B781,'1階級番号(4月～9月)'!$D:$E,2,FALSE))</f>
        <v/>
      </c>
      <c r="E781" s="6"/>
      <c r="F781" s="8"/>
      <c r="G781" s="10"/>
      <c r="H781" s="12"/>
      <c r="I781" s="10"/>
      <c r="J781" s="10"/>
      <c r="K781" s="10"/>
      <c r="L781" s="10"/>
      <c r="M781" s="10"/>
      <c r="N781" s="19"/>
      <c r="O781" s="11"/>
      <c r="P781" s="71" t="str">
        <f>IF(M781="","",LOOKUP(IF(M781-DATEVALUE(YEAR(M781)&amp;"/"&amp;"4/2")&lt;0,IF(MONTH($N$1)&lt;4,YEAR($N$1)-YEAR(M781),YEAR($N$1)-YEAR(M781)+1),IF(MONTH($N$1)&lt;4,YEAR($N$1)-YEAR(M781)-1,YEAR($N$1)-YEAR(M781))),'1階級番号(4月～9月)'!$A:$A,'1階級番号(4月～9月)'!$B:$B))</f>
        <v/>
      </c>
      <c r="Q781" s="72"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 customHeight="1" x14ac:dyDescent="0.2">
      <c r="A782" s="67">
        <v>768</v>
      </c>
      <c r="B782" s="68">
        <f t="shared" si="24"/>
        <v>0</v>
      </c>
      <c r="C782" s="68" t="e">
        <f>#REF!</f>
        <v>#REF!</v>
      </c>
      <c r="D782" s="69" t="str">
        <f>IF(F782="","",VLOOKUP(B782,'1階級番号(4月～9月)'!$D:$E,2,FALSE))</f>
        <v/>
      </c>
      <c r="E782" s="6"/>
      <c r="F782" s="8"/>
      <c r="G782" s="10"/>
      <c r="H782" s="12"/>
      <c r="I782" s="10"/>
      <c r="J782" s="10"/>
      <c r="K782" s="10"/>
      <c r="L782" s="10"/>
      <c r="M782" s="10"/>
      <c r="N782" s="19"/>
      <c r="O782" s="11"/>
      <c r="P782" s="71" t="str">
        <f>IF(M782="","",LOOKUP(IF(M782-DATEVALUE(YEAR(M782)&amp;"/"&amp;"4/2")&lt;0,IF(MONTH($N$1)&lt;4,YEAR($N$1)-YEAR(M782),YEAR($N$1)-YEAR(M782)+1),IF(MONTH($N$1)&lt;4,YEAR($N$1)-YEAR(M782)-1,YEAR($N$1)-YEAR(M782))),'1階級番号(4月～9月)'!$A:$A,'1階級番号(4月～9月)'!$B:$B))</f>
        <v/>
      </c>
      <c r="Q782" s="72"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 customHeight="1" x14ac:dyDescent="0.2">
      <c r="A783" s="67">
        <v>769</v>
      </c>
      <c r="B783" s="68">
        <f t="shared" si="24"/>
        <v>0</v>
      </c>
      <c r="C783" s="68" t="e">
        <f>#REF!</f>
        <v>#REF!</v>
      </c>
      <c r="D783" s="69" t="str">
        <f>IF(F783="","",VLOOKUP(B783,'1階級番号(4月～9月)'!$D:$E,2,FALSE))</f>
        <v/>
      </c>
      <c r="E783" s="6"/>
      <c r="F783" s="8"/>
      <c r="G783" s="10"/>
      <c r="H783" s="12"/>
      <c r="I783" s="10"/>
      <c r="J783" s="10"/>
      <c r="K783" s="10"/>
      <c r="L783" s="10"/>
      <c r="M783" s="10"/>
      <c r="N783" s="19"/>
      <c r="O783" s="11"/>
      <c r="P783" s="71" t="str">
        <f>IF(M783="","",LOOKUP(IF(M783-DATEVALUE(YEAR(M783)&amp;"/"&amp;"4/2")&lt;0,IF(MONTH($N$1)&lt;4,YEAR($N$1)-YEAR(M783),YEAR($N$1)-YEAR(M783)+1),IF(MONTH($N$1)&lt;4,YEAR($N$1)-YEAR(M783)-1,YEAR($N$1)-YEAR(M783))),'1階級番号(4月～9月)'!$A:$A,'1階級番号(4月～9月)'!$B:$B))</f>
        <v/>
      </c>
      <c r="Q783" s="72"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 customHeight="1" x14ac:dyDescent="0.2">
      <c r="A784" s="67">
        <v>770</v>
      </c>
      <c r="B784" s="68">
        <f t="shared" ref="B784:B847" si="26">F784</f>
        <v>0</v>
      </c>
      <c r="C784" s="68" t="e">
        <f>#REF!</f>
        <v>#REF!</v>
      </c>
      <c r="D784" s="69" t="str">
        <f>IF(F784="","",VLOOKUP(B784,'1階級番号(4月～9月)'!$D:$E,2,FALSE))</f>
        <v/>
      </c>
      <c r="E784" s="6"/>
      <c r="F784" s="8"/>
      <c r="G784" s="10"/>
      <c r="H784" s="12"/>
      <c r="I784" s="10"/>
      <c r="J784" s="10"/>
      <c r="K784" s="10"/>
      <c r="L784" s="10"/>
      <c r="M784" s="10"/>
      <c r="N784" s="19"/>
      <c r="O784" s="11"/>
      <c r="P784" s="71" t="str">
        <f>IF(M784="","",LOOKUP(IF(M784-DATEVALUE(YEAR(M784)&amp;"/"&amp;"4/2")&lt;0,IF(MONTH($N$1)&lt;4,YEAR($N$1)-YEAR(M784),YEAR($N$1)-YEAR(M784)+1),IF(MONTH($N$1)&lt;4,YEAR($N$1)-YEAR(M784)-1,YEAR($N$1)-YEAR(M784))),'1階級番号(4月～9月)'!$A:$A,'1階級番号(4月～9月)'!$B:$B))</f>
        <v/>
      </c>
      <c r="Q784" s="72"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 customHeight="1" x14ac:dyDescent="0.2">
      <c r="A785" s="67">
        <v>771</v>
      </c>
      <c r="B785" s="68">
        <f t="shared" si="26"/>
        <v>0</v>
      </c>
      <c r="C785" s="68" t="e">
        <f>#REF!</f>
        <v>#REF!</v>
      </c>
      <c r="D785" s="69" t="str">
        <f>IF(F785="","",VLOOKUP(B785,'1階級番号(4月～9月)'!$D:$E,2,FALSE))</f>
        <v/>
      </c>
      <c r="E785" s="6"/>
      <c r="F785" s="8"/>
      <c r="G785" s="10"/>
      <c r="H785" s="12"/>
      <c r="I785" s="10"/>
      <c r="J785" s="10"/>
      <c r="K785" s="10"/>
      <c r="L785" s="10"/>
      <c r="M785" s="10"/>
      <c r="N785" s="19"/>
      <c r="O785" s="11"/>
      <c r="P785" s="71" t="str">
        <f>IF(M785="","",LOOKUP(IF(M785-DATEVALUE(YEAR(M785)&amp;"/"&amp;"4/2")&lt;0,IF(MONTH($N$1)&lt;4,YEAR($N$1)-YEAR(M785),YEAR($N$1)-YEAR(M785)+1),IF(MONTH($N$1)&lt;4,YEAR($N$1)-YEAR(M785)-1,YEAR($N$1)-YEAR(M785))),'1階級番号(4月～9月)'!$A:$A,'1階級番号(4月～9月)'!$B:$B))</f>
        <v/>
      </c>
      <c r="Q785" s="72"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 customHeight="1" x14ac:dyDescent="0.2">
      <c r="A786" s="67">
        <v>772</v>
      </c>
      <c r="B786" s="68">
        <f t="shared" si="26"/>
        <v>0</v>
      </c>
      <c r="C786" s="68" t="e">
        <f>#REF!</f>
        <v>#REF!</v>
      </c>
      <c r="D786" s="69" t="str">
        <f>IF(F786="","",VLOOKUP(B786,'1階級番号(4月～9月)'!$D:$E,2,FALSE))</f>
        <v/>
      </c>
      <c r="E786" s="6"/>
      <c r="F786" s="8"/>
      <c r="G786" s="10"/>
      <c r="H786" s="12"/>
      <c r="I786" s="10"/>
      <c r="J786" s="10"/>
      <c r="K786" s="10"/>
      <c r="L786" s="10"/>
      <c r="M786" s="10"/>
      <c r="N786" s="19"/>
      <c r="O786" s="11"/>
      <c r="P786" s="71" t="str">
        <f>IF(M786="","",LOOKUP(IF(M786-DATEVALUE(YEAR(M786)&amp;"/"&amp;"4/2")&lt;0,IF(MONTH($N$1)&lt;4,YEAR($N$1)-YEAR(M786),YEAR($N$1)-YEAR(M786)+1),IF(MONTH($N$1)&lt;4,YEAR($N$1)-YEAR(M786)-1,YEAR($N$1)-YEAR(M786))),'1階級番号(4月～9月)'!$A:$A,'1階級番号(4月～9月)'!$B:$B))</f>
        <v/>
      </c>
      <c r="Q786" s="72"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 customHeight="1" x14ac:dyDescent="0.2">
      <c r="A787" s="67">
        <v>773</v>
      </c>
      <c r="B787" s="68">
        <f t="shared" si="26"/>
        <v>0</v>
      </c>
      <c r="C787" s="68" t="e">
        <f>#REF!</f>
        <v>#REF!</v>
      </c>
      <c r="D787" s="69" t="str">
        <f>IF(F787="","",VLOOKUP(B787,'1階級番号(4月～9月)'!$D:$E,2,FALSE))</f>
        <v/>
      </c>
      <c r="E787" s="6"/>
      <c r="F787" s="8"/>
      <c r="G787" s="10"/>
      <c r="H787" s="12"/>
      <c r="I787" s="10"/>
      <c r="J787" s="10"/>
      <c r="K787" s="10"/>
      <c r="L787" s="10"/>
      <c r="M787" s="10"/>
      <c r="N787" s="19"/>
      <c r="O787" s="11"/>
      <c r="P787" s="71" t="str">
        <f>IF(M787="","",LOOKUP(IF(M787-DATEVALUE(YEAR(M787)&amp;"/"&amp;"4/2")&lt;0,IF(MONTH($N$1)&lt;4,YEAR($N$1)-YEAR(M787),YEAR($N$1)-YEAR(M787)+1),IF(MONTH($N$1)&lt;4,YEAR($N$1)-YEAR(M787)-1,YEAR($N$1)-YEAR(M787))),'1階級番号(4月～9月)'!$A:$A,'1階級番号(4月～9月)'!$B:$B))</f>
        <v/>
      </c>
      <c r="Q787" s="72"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 customHeight="1" x14ac:dyDescent="0.2">
      <c r="A788" s="67">
        <v>774</v>
      </c>
      <c r="B788" s="68">
        <f t="shared" si="26"/>
        <v>0</v>
      </c>
      <c r="C788" s="68" t="e">
        <f>#REF!</f>
        <v>#REF!</v>
      </c>
      <c r="D788" s="69" t="str">
        <f>IF(F788="","",VLOOKUP(B788,'1階級番号(4月～9月)'!$D:$E,2,FALSE))</f>
        <v/>
      </c>
      <c r="E788" s="6"/>
      <c r="F788" s="8"/>
      <c r="G788" s="10"/>
      <c r="H788" s="12"/>
      <c r="I788" s="10"/>
      <c r="J788" s="10"/>
      <c r="K788" s="10"/>
      <c r="L788" s="10"/>
      <c r="M788" s="10"/>
      <c r="N788" s="19"/>
      <c r="O788" s="11"/>
      <c r="P788" s="71" t="str">
        <f>IF(M788="","",LOOKUP(IF(M788-DATEVALUE(YEAR(M788)&amp;"/"&amp;"4/2")&lt;0,IF(MONTH($N$1)&lt;4,YEAR($N$1)-YEAR(M788),YEAR($N$1)-YEAR(M788)+1),IF(MONTH($N$1)&lt;4,YEAR($N$1)-YEAR(M788)-1,YEAR($N$1)-YEAR(M788))),'1階級番号(4月～9月)'!$A:$A,'1階級番号(4月～9月)'!$B:$B))</f>
        <v/>
      </c>
      <c r="Q788" s="72"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 customHeight="1" x14ac:dyDescent="0.2">
      <c r="A789" s="67">
        <v>775</v>
      </c>
      <c r="B789" s="68">
        <f t="shared" si="26"/>
        <v>0</v>
      </c>
      <c r="C789" s="68" t="e">
        <f>#REF!</f>
        <v>#REF!</v>
      </c>
      <c r="D789" s="69" t="str">
        <f>IF(F789="","",VLOOKUP(B789,'1階級番号(4月～9月)'!$D:$E,2,FALSE))</f>
        <v/>
      </c>
      <c r="E789" s="6"/>
      <c r="F789" s="8"/>
      <c r="G789" s="10"/>
      <c r="H789" s="12"/>
      <c r="I789" s="10"/>
      <c r="J789" s="10"/>
      <c r="K789" s="10"/>
      <c r="L789" s="10"/>
      <c r="M789" s="10"/>
      <c r="N789" s="19"/>
      <c r="O789" s="11"/>
      <c r="P789" s="71" t="str">
        <f>IF(M789="","",LOOKUP(IF(M789-DATEVALUE(YEAR(M789)&amp;"/"&amp;"4/2")&lt;0,IF(MONTH($N$1)&lt;4,YEAR($N$1)-YEAR(M789),YEAR($N$1)-YEAR(M789)+1),IF(MONTH($N$1)&lt;4,YEAR($N$1)-YEAR(M789)-1,YEAR($N$1)-YEAR(M789))),'1階級番号(4月～9月)'!$A:$A,'1階級番号(4月～9月)'!$B:$B))</f>
        <v/>
      </c>
      <c r="Q789" s="72"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 customHeight="1" x14ac:dyDescent="0.2">
      <c r="A790" s="67">
        <v>776</v>
      </c>
      <c r="B790" s="68">
        <f t="shared" si="26"/>
        <v>0</v>
      </c>
      <c r="C790" s="68" t="e">
        <f>#REF!</f>
        <v>#REF!</v>
      </c>
      <c r="D790" s="69" t="str">
        <f>IF(F790="","",VLOOKUP(B790,'1階級番号(4月～9月)'!$D:$E,2,FALSE))</f>
        <v/>
      </c>
      <c r="E790" s="6"/>
      <c r="F790" s="8"/>
      <c r="G790" s="10"/>
      <c r="H790" s="12"/>
      <c r="I790" s="10"/>
      <c r="J790" s="10"/>
      <c r="K790" s="10"/>
      <c r="L790" s="10"/>
      <c r="M790" s="10"/>
      <c r="N790" s="19"/>
      <c r="O790" s="11"/>
      <c r="P790" s="71" t="str">
        <f>IF(M790="","",LOOKUP(IF(M790-DATEVALUE(YEAR(M790)&amp;"/"&amp;"4/2")&lt;0,IF(MONTH($N$1)&lt;4,YEAR($N$1)-YEAR(M790),YEAR($N$1)-YEAR(M790)+1),IF(MONTH($N$1)&lt;4,YEAR($N$1)-YEAR(M790)-1,YEAR($N$1)-YEAR(M790))),'1階級番号(4月～9月)'!$A:$A,'1階級番号(4月～9月)'!$B:$B))</f>
        <v/>
      </c>
      <c r="Q790" s="72"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 customHeight="1" x14ac:dyDescent="0.2">
      <c r="A791" s="67">
        <v>777</v>
      </c>
      <c r="B791" s="68">
        <f t="shared" si="26"/>
        <v>0</v>
      </c>
      <c r="C791" s="68" t="e">
        <f>#REF!</f>
        <v>#REF!</v>
      </c>
      <c r="D791" s="69" t="str">
        <f>IF(F791="","",VLOOKUP(B791,'1階級番号(4月～9月)'!$D:$E,2,FALSE))</f>
        <v/>
      </c>
      <c r="E791" s="6"/>
      <c r="F791" s="8"/>
      <c r="G791" s="10"/>
      <c r="H791" s="12"/>
      <c r="I791" s="10"/>
      <c r="J791" s="10"/>
      <c r="K791" s="10"/>
      <c r="L791" s="10"/>
      <c r="M791" s="10"/>
      <c r="N791" s="19"/>
      <c r="O791" s="11"/>
      <c r="P791" s="71" t="str">
        <f>IF(M791="","",LOOKUP(IF(M791-DATEVALUE(YEAR(M791)&amp;"/"&amp;"4/2")&lt;0,IF(MONTH($N$1)&lt;4,YEAR($N$1)-YEAR(M791),YEAR($N$1)-YEAR(M791)+1),IF(MONTH($N$1)&lt;4,YEAR($N$1)-YEAR(M791)-1,YEAR($N$1)-YEAR(M791))),'1階級番号(4月～9月)'!$A:$A,'1階級番号(4月～9月)'!$B:$B))</f>
        <v/>
      </c>
      <c r="Q791" s="72"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 customHeight="1" x14ac:dyDescent="0.2">
      <c r="A792" s="67">
        <v>778</v>
      </c>
      <c r="B792" s="68">
        <f t="shared" si="26"/>
        <v>0</v>
      </c>
      <c r="C792" s="68" t="e">
        <f>#REF!</f>
        <v>#REF!</v>
      </c>
      <c r="D792" s="69" t="str">
        <f>IF(F792="","",VLOOKUP(B792,'1階級番号(4月～9月)'!$D:$E,2,FALSE))</f>
        <v/>
      </c>
      <c r="E792" s="6"/>
      <c r="F792" s="8"/>
      <c r="G792" s="10"/>
      <c r="H792" s="12"/>
      <c r="I792" s="10"/>
      <c r="J792" s="10"/>
      <c r="K792" s="10"/>
      <c r="L792" s="10"/>
      <c r="M792" s="10"/>
      <c r="N792" s="19"/>
      <c r="O792" s="11"/>
      <c r="P792" s="71" t="str">
        <f>IF(M792="","",LOOKUP(IF(M792-DATEVALUE(YEAR(M792)&amp;"/"&amp;"4/2")&lt;0,IF(MONTH($N$1)&lt;4,YEAR($N$1)-YEAR(M792),YEAR($N$1)-YEAR(M792)+1),IF(MONTH($N$1)&lt;4,YEAR($N$1)-YEAR(M792)-1,YEAR($N$1)-YEAR(M792))),'1階級番号(4月～9月)'!$A:$A,'1階級番号(4月～9月)'!$B:$B))</f>
        <v/>
      </c>
      <c r="Q792" s="72"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 customHeight="1" x14ac:dyDescent="0.2">
      <c r="A793" s="67">
        <v>779</v>
      </c>
      <c r="B793" s="68">
        <f t="shared" si="26"/>
        <v>0</v>
      </c>
      <c r="C793" s="68" t="e">
        <f>#REF!</f>
        <v>#REF!</v>
      </c>
      <c r="D793" s="69" t="str">
        <f>IF(F793="","",VLOOKUP(B793,'1階級番号(4月～9月)'!$D:$E,2,FALSE))</f>
        <v/>
      </c>
      <c r="E793" s="6"/>
      <c r="F793" s="8"/>
      <c r="G793" s="10"/>
      <c r="H793" s="12"/>
      <c r="I793" s="10"/>
      <c r="J793" s="10"/>
      <c r="K793" s="10"/>
      <c r="L793" s="10"/>
      <c r="M793" s="10"/>
      <c r="N793" s="19"/>
      <c r="O793" s="11"/>
      <c r="P793" s="71" t="str">
        <f>IF(M793="","",LOOKUP(IF(M793-DATEVALUE(YEAR(M793)&amp;"/"&amp;"4/2")&lt;0,IF(MONTH($N$1)&lt;4,YEAR($N$1)-YEAR(M793),YEAR($N$1)-YEAR(M793)+1),IF(MONTH($N$1)&lt;4,YEAR($N$1)-YEAR(M793)-1,YEAR($N$1)-YEAR(M793))),'1階級番号(4月～9月)'!$A:$A,'1階級番号(4月～9月)'!$B:$B))</f>
        <v/>
      </c>
      <c r="Q793" s="72"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 customHeight="1" x14ac:dyDescent="0.2">
      <c r="A794" s="67">
        <v>780</v>
      </c>
      <c r="B794" s="68">
        <f t="shared" si="26"/>
        <v>0</v>
      </c>
      <c r="C794" s="68" t="e">
        <f>#REF!</f>
        <v>#REF!</v>
      </c>
      <c r="D794" s="69" t="str">
        <f>IF(F794="","",VLOOKUP(B794,'1階級番号(4月～9月)'!$D:$E,2,FALSE))</f>
        <v/>
      </c>
      <c r="E794" s="6"/>
      <c r="F794" s="8"/>
      <c r="G794" s="10"/>
      <c r="H794" s="12"/>
      <c r="I794" s="10"/>
      <c r="J794" s="10"/>
      <c r="K794" s="10"/>
      <c r="L794" s="10"/>
      <c r="M794" s="10"/>
      <c r="N794" s="19"/>
      <c r="O794" s="11"/>
      <c r="P794" s="71" t="str">
        <f>IF(M794="","",LOOKUP(IF(M794-DATEVALUE(YEAR(M794)&amp;"/"&amp;"4/2")&lt;0,IF(MONTH($N$1)&lt;4,YEAR($N$1)-YEAR(M794),YEAR($N$1)-YEAR(M794)+1),IF(MONTH($N$1)&lt;4,YEAR($N$1)-YEAR(M794)-1,YEAR($N$1)-YEAR(M794))),'1階級番号(4月～9月)'!$A:$A,'1階級番号(4月～9月)'!$B:$B))</f>
        <v/>
      </c>
      <c r="Q794" s="72"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 customHeight="1" x14ac:dyDescent="0.2">
      <c r="A795" s="67">
        <v>781</v>
      </c>
      <c r="B795" s="68">
        <f t="shared" si="26"/>
        <v>0</v>
      </c>
      <c r="C795" s="68" t="e">
        <f>#REF!</f>
        <v>#REF!</v>
      </c>
      <c r="D795" s="69" t="str">
        <f>IF(F795="","",VLOOKUP(B795,'1階級番号(4月～9月)'!$D:$E,2,FALSE))</f>
        <v/>
      </c>
      <c r="E795" s="6"/>
      <c r="F795" s="8"/>
      <c r="G795" s="10"/>
      <c r="H795" s="12"/>
      <c r="I795" s="10"/>
      <c r="J795" s="10"/>
      <c r="K795" s="10"/>
      <c r="L795" s="10"/>
      <c r="M795" s="10"/>
      <c r="N795" s="19"/>
      <c r="O795" s="11"/>
      <c r="P795" s="71" t="str">
        <f>IF(M795="","",LOOKUP(IF(M795-DATEVALUE(YEAR(M795)&amp;"/"&amp;"4/2")&lt;0,IF(MONTH($N$1)&lt;4,YEAR($N$1)-YEAR(M795),YEAR($N$1)-YEAR(M795)+1),IF(MONTH($N$1)&lt;4,YEAR($N$1)-YEAR(M795)-1,YEAR($N$1)-YEAR(M795))),'1階級番号(4月～9月)'!$A:$A,'1階級番号(4月～9月)'!$B:$B))</f>
        <v/>
      </c>
      <c r="Q795" s="72"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 customHeight="1" x14ac:dyDescent="0.2">
      <c r="A796" s="67">
        <v>782</v>
      </c>
      <c r="B796" s="68">
        <f t="shared" si="26"/>
        <v>0</v>
      </c>
      <c r="C796" s="68" t="e">
        <f>#REF!</f>
        <v>#REF!</v>
      </c>
      <c r="D796" s="69" t="str">
        <f>IF(F796="","",VLOOKUP(B796,'1階級番号(4月～9月)'!$D:$E,2,FALSE))</f>
        <v/>
      </c>
      <c r="E796" s="6"/>
      <c r="F796" s="8"/>
      <c r="G796" s="10"/>
      <c r="H796" s="12"/>
      <c r="I796" s="10"/>
      <c r="J796" s="10"/>
      <c r="K796" s="10"/>
      <c r="L796" s="10"/>
      <c r="M796" s="10"/>
      <c r="N796" s="19"/>
      <c r="O796" s="11"/>
      <c r="P796" s="71" t="str">
        <f>IF(M796="","",LOOKUP(IF(M796-DATEVALUE(YEAR(M796)&amp;"/"&amp;"4/2")&lt;0,IF(MONTH($N$1)&lt;4,YEAR($N$1)-YEAR(M796),YEAR($N$1)-YEAR(M796)+1),IF(MONTH($N$1)&lt;4,YEAR($N$1)-YEAR(M796)-1,YEAR($N$1)-YEAR(M796))),'1階級番号(4月～9月)'!$A:$A,'1階級番号(4月～9月)'!$B:$B))</f>
        <v/>
      </c>
      <c r="Q796" s="72"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 customHeight="1" x14ac:dyDescent="0.2">
      <c r="A797" s="67">
        <v>783</v>
      </c>
      <c r="B797" s="68">
        <f t="shared" si="26"/>
        <v>0</v>
      </c>
      <c r="C797" s="68" t="e">
        <f>#REF!</f>
        <v>#REF!</v>
      </c>
      <c r="D797" s="69" t="str">
        <f>IF(F797="","",VLOOKUP(B797,'1階級番号(4月～9月)'!$D:$E,2,FALSE))</f>
        <v/>
      </c>
      <c r="E797" s="6"/>
      <c r="F797" s="8"/>
      <c r="G797" s="10"/>
      <c r="H797" s="12"/>
      <c r="I797" s="10"/>
      <c r="J797" s="10"/>
      <c r="K797" s="10"/>
      <c r="L797" s="10"/>
      <c r="M797" s="10"/>
      <c r="N797" s="19"/>
      <c r="O797" s="11"/>
      <c r="P797" s="71" t="str">
        <f>IF(M797="","",LOOKUP(IF(M797-DATEVALUE(YEAR(M797)&amp;"/"&amp;"4/2")&lt;0,IF(MONTH($N$1)&lt;4,YEAR($N$1)-YEAR(M797),YEAR($N$1)-YEAR(M797)+1),IF(MONTH($N$1)&lt;4,YEAR($N$1)-YEAR(M797)-1,YEAR($N$1)-YEAR(M797))),'1階級番号(4月～9月)'!$A:$A,'1階級番号(4月～9月)'!$B:$B))</f>
        <v/>
      </c>
      <c r="Q797" s="72"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 customHeight="1" x14ac:dyDescent="0.2">
      <c r="A798" s="67">
        <v>784</v>
      </c>
      <c r="B798" s="68">
        <f t="shared" si="26"/>
        <v>0</v>
      </c>
      <c r="C798" s="68" t="e">
        <f>#REF!</f>
        <v>#REF!</v>
      </c>
      <c r="D798" s="69" t="str">
        <f>IF(F798="","",VLOOKUP(B798,'1階級番号(4月～9月)'!$D:$E,2,FALSE))</f>
        <v/>
      </c>
      <c r="E798" s="6"/>
      <c r="F798" s="8"/>
      <c r="G798" s="10"/>
      <c r="H798" s="12"/>
      <c r="I798" s="10"/>
      <c r="J798" s="10"/>
      <c r="K798" s="10"/>
      <c r="L798" s="10"/>
      <c r="M798" s="10"/>
      <c r="N798" s="19"/>
      <c r="O798" s="11"/>
      <c r="P798" s="71" t="str">
        <f>IF(M798="","",LOOKUP(IF(M798-DATEVALUE(YEAR(M798)&amp;"/"&amp;"4/2")&lt;0,IF(MONTH($N$1)&lt;4,YEAR($N$1)-YEAR(M798),YEAR($N$1)-YEAR(M798)+1),IF(MONTH($N$1)&lt;4,YEAR($N$1)-YEAR(M798)-1,YEAR($N$1)-YEAR(M798))),'1階級番号(4月～9月)'!$A:$A,'1階級番号(4月～9月)'!$B:$B))</f>
        <v/>
      </c>
      <c r="Q798" s="72"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 customHeight="1" x14ac:dyDescent="0.2">
      <c r="A799" s="67">
        <v>785</v>
      </c>
      <c r="B799" s="68">
        <f t="shared" si="26"/>
        <v>0</v>
      </c>
      <c r="C799" s="68" t="e">
        <f>#REF!</f>
        <v>#REF!</v>
      </c>
      <c r="D799" s="69" t="str">
        <f>IF(F799="","",VLOOKUP(B799,'1階級番号(4月～9月)'!$D:$E,2,FALSE))</f>
        <v/>
      </c>
      <c r="E799" s="6"/>
      <c r="F799" s="8"/>
      <c r="G799" s="10"/>
      <c r="H799" s="12"/>
      <c r="I799" s="10"/>
      <c r="J799" s="10"/>
      <c r="K799" s="10"/>
      <c r="L799" s="10"/>
      <c r="M799" s="10"/>
      <c r="N799" s="19"/>
      <c r="O799" s="11"/>
      <c r="P799" s="71" t="str">
        <f>IF(M799="","",LOOKUP(IF(M799-DATEVALUE(YEAR(M799)&amp;"/"&amp;"4/2")&lt;0,IF(MONTH($N$1)&lt;4,YEAR($N$1)-YEAR(M799),YEAR($N$1)-YEAR(M799)+1),IF(MONTH($N$1)&lt;4,YEAR($N$1)-YEAR(M799)-1,YEAR($N$1)-YEAR(M799))),'1階級番号(4月～9月)'!$A:$A,'1階級番号(4月～9月)'!$B:$B))</f>
        <v/>
      </c>
      <c r="Q799" s="72"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 customHeight="1" x14ac:dyDescent="0.2">
      <c r="A800" s="67">
        <v>786</v>
      </c>
      <c r="B800" s="68">
        <f t="shared" si="26"/>
        <v>0</v>
      </c>
      <c r="C800" s="68" t="e">
        <f>#REF!</f>
        <v>#REF!</v>
      </c>
      <c r="D800" s="69" t="str">
        <f>IF(F800="","",VLOOKUP(B800,'1階級番号(4月～9月)'!$D:$E,2,FALSE))</f>
        <v/>
      </c>
      <c r="E800" s="6"/>
      <c r="F800" s="8"/>
      <c r="G800" s="10"/>
      <c r="H800" s="12"/>
      <c r="I800" s="10"/>
      <c r="J800" s="10"/>
      <c r="K800" s="10"/>
      <c r="L800" s="10"/>
      <c r="M800" s="10"/>
      <c r="N800" s="19"/>
      <c r="O800" s="11"/>
      <c r="P800" s="71" t="str">
        <f>IF(M800="","",LOOKUP(IF(M800-DATEVALUE(YEAR(M800)&amp;"/"&amp;"4/2")&lt;0,IF(MONTH($N$1)&lt;4,YEAR($N$1)-YEAR(M800),YEAR($N$1)-YEAR(M800)+1),IF(MONTH($N$1)&lt;4,YEAR($N$1)-YEAR(M800)-1,YEAR($N$1)-YEAR(M800))),'1階級番号(4月～9月)'!$A:$A,'1階級番号(4月～9月)'!$B:$B))</f>
        <v/>
      </c>
      <c r="Q800" s="72"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 customHeight="1" x14ac:dyDescent="0.2">
      <c r="A801" s="67">
        <v>787</v>
      </c>
      <c r="B801" s="68">
        <f t="shared" si="26"/>
        <v>0</v>
      </c>
      <c r="C801" s="68" t="e">
        <f>#REF!</f>
        <v>#REF!</v>
      </c>
      <c r="D801" s="69" t="str">
        <f>IF(F801="","",VLOOKUP(B801,'1階級番号(4月～9月)'!$D:$E,2,FALSE))</f>
        <v/>
      </c>
      <c r="E801" s="6"/>
      <c r="F801" s="8"/>
      <c r="G801" s="10"/>
      <c r="H801" s="12"/>
      <c r="I801" s="10"/>
      <c r="J801" s="10"/>
      <c r="K801" s="10"/>
      <c r="L801" s="10"/>
      <c r="M801" s="10"/>
      <c r="N801" s="19"/>
      <c r="O801" s="11"/>
      <c r="P801" s="71" t="str">
        <f>IF(M801="","",LOOKUP(IF(M801-DATEVALUE(YEAR(M801)&amp;"/"&amp;"4/2")&lt;0,IF(MONTH($N$1)&lt;4,YEAR($N$1)-YEAR(M801),YEAR($N$1)-YEAR(M801)+1),IF(MONTH($N$1)&lt;4,YEAR($N$1)-YEAR(M801)-1,YEAR($N$1)-YEAR(M801))),'1階級番号(4月～9月)'!$A:$A,'1階級番号(4月～9月)'!$B:$B))</f>
        <v/>
      </c>
      <c r="Q801" s="72"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 customHeight="1" x14ac:dyDescent="0.2">
      <c r="A802" s="67">
        <v>788</v>
      </c>
      <c r="B802" s="68">
        <f t="shared" si="26"/>
        <v>0</v>
      </c>
      <c r="C802" s="68" t="e">
        <f>#REF!</f>
        <v>#REF!</v>
      </c>
      <c r="D802" s="69" t="str">
        <f>IF(F802="","",VLOOKUP(B802,'1階級番号(4月～9月)'!$D:$E,2,FALSE))</f>
        <v/>
      </c>
      <c r="E802" s="6"/>
      <c r="F802" s="8"/>
      <c r="G802" s="10"/>
      <c r="H802" s="12"/>
      <c r="I802" s="10"/>
      <c r="J802" s="10"/>
      <c r="K802" s="10"/>
      <c r="L802" s="10"/>
      <c r="M802" s="10"/>
      <c r="N802" s="19"/>
      <c r="O802" s="11"/>
      <c r="P802" s="71" t="str">
        <f>IF(M802="","",LOOKUP(IF(M802-DATEVALUE(YEAR(M802)&amp;"/"&amp;"4/2")&lt;0,IF(MONTH($N$1)&lt;4,YEAR($N$1)-YEAR(M802),YEAR($N$1)-YEAR(M802)+1),IF(MONTH($N$1)&lt;4,YEAR($N$1)-YEAR(M802)-1,YEAR($N$1)-YEAR(M802))),'1階級番号(4月～9月)'!$A:$A,'1階級番号(4月～9月)'!$B:$B))</f>
        <v/>
      </c>
      <c r="Q802" s="72"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 customHeight="1" x14ac:dyDescent="0.2">
      <c r="A803" s="67">
        <v>789</v>
      </c>
      <c r="B803" s="68">
        <f t="shared" si="26"/>
        <v>0</v>
      </c>
      <c r="C803" s="68" t="e">
        <f>#REF!</f>
        <v>#REF!</v>
      </c>
      <c r="D803" s="69" t="str">
        <f>IF(F803="","",VLOOKUP(B803,'1階級番号(4月～9月)'!$D:$E,2,FALSE))</f>
        <v/>
      </c>
      <c r="E803" s="6"/>
      <c r="F803" s="8"/>
      <c r="G803" s="10"/>
      <c r="H803" s="12"/>
      <c r="I803" s="10"/>
      <c r="J803" s="10"/>
      <c r="K803" s="10"/>
      <c r="L803" s="10"/>
      <c r="M803" s="10"/>
      <c r="N803" s="19"/>
      <c r="O803" s="11"/>
      <c r="P803" s="71" t="str">
        <f>IF(M803="","",LOOKUP(IF(M803-DATEVALUE(YEAR(M803)&amp;"/"&amp;"4/2")&lt;0,IF(MONTH($N$1)&lt;4,YEAR($N$1)-YEAR(M803),YEAR($N$1)-YEAR(M803)+1),IF(MONTH($N$1)&lt;4,YEAR($N$1)-YEAR(M803)-1,YEAR($N$1)-YEAR(M803))),'1階級番号(4月～9月)'!$A:$A,'1階級番号(4月～9月)'!$B:$B))</f>
        <v/>
      </c>
      <c r="Q803" s="72"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 customHeight="1" x14ac:dyDescent="0.2">
      <c r="A804" s="67">
        <v>790</v>
      </c>
      <c r="B804" s="68">
        <f t="shared" si="26"/>
        <v>0</v>
      </c>
      <c r="C804" s="68" t="e">
        <f>#REF!</f>
        <v>#REF!</v>
      </c>
      <c r="D804" s="69" t="str">
        <f>IF(F804="","",VLOOKUP(B804,'1階級番号(4月～9月)'!$D:$E,2,FALSE))</f>
        <v/>
      </c>
      <c r="E804" s="6"/>
      <c r="F804" s="8"/>
      <c r="G804" s="10"/>
      <c r="H804" s="12"/>
      <c r="I804" s="10"/>
      <c r="J804" s="10"/>
      <c r="K804" s="10"/>
      <c r="L804" s="10"/>
      <c r="M804" s="10"/>
      <c r="N804" s="19"/>
      <c r="O804" s="11"/>
      <c r="P804" s="71" t="str">
        <f>IF(M804="","",LOOKUP(IF(M804-DATEVALUE(YEAR(M804)&amp;"/"&amp;"4/2")&lt;0,IF(MONTH($N$1)&lt;4,YEAR($N$1)-YEAR(M804),YEAR($N$1)-YEAR(M804)+1),IF(MONTH($N$1)&lt;4,YEAR($N$1)-YEAR(M804)-1,YEAR($N$1)-YEAR(M804))),'1階級番号(4月～9月)'!$A:$A,'1階級番号(4月～9月)'!$B:$B))</f>
        <v/>
      </c>
      <c r="Q804" s="72"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 customHeight="1" x14ac:dyDescent="0.2">
      <c r="A805" s="67">
        <v>791</v>
      </c>
      <c r="B805" s="68">
        <f t="shared" si="26"/>
        <v>0</v>
      </c>
      <c r="C805" s="68" t="e">
        <f>#REF!</f>
        <v>#REF!</v>
      </c>
      <c r="D805" s="69" t="str">
        <f>IF(F805="","",VLOOKUP(B805,'1階級番号(4月～9月)'!$D:$E,2,FALSE))</f>
        <v/>
      </c>
      <c r="E805" s="6"/>
      <c r="F805" s="8"/>
      <c r="G805" s="10"/>
      <c r="H805" s="12"/>
      <c r="I805" s="10"/>
      <c r="J805" s="10"/>
      <c r="K805" s="10"/>
      <c r="L805" s="10"/>
      <c r="M805" s="10"/>
      <c r="N805" s="19"/>
      <c r="O805" s="11"/>
      <c r="P805" s="71" t="str">
        <f>IF(M805="","",LOOKUP(IF(M805-DATEVALUE(YEAR(M805)&amp;"/"&amp;"4/2")&lt;0,IF(MONTH($N$1)&lt;4,YEAR($N$1)-YEAR(M805),YEAR($N$1)-YEAR(M805)+1),IF(MONTH($N$1)&lt;4,YEAR($N$1)-YEAR(M805)-1,YEAR($N$1)-YEAR(M805))),'1階級番号(4月～9月)'!$A:$A,'1階級番号(4月～9月)'!$B:$B))</f>
        <v/>
      </c>
      <c r="Q805" s="72"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 customHeight="1" x14ac:dyDescent="0.2">
      <c r="A806" s="67">
        <v>792</v>
      </c>
      <c r="B806" s="68">
        <f t="shared" si="26"/>
        <v>0</v>
      </c>
      <c r="C806" s="68" t="e">
        <f>#REF!</f>
        <v>#REF!</v>
      </c>
      <c r="D806" s="69" t="str">
        <f>IF(F806="","",VLOOKUP(B806,'1階級番号(4月～9月)'!$D:$E,2,FALSE))</f>
        <v/>
      </c>
      <c r="E806" s="6"/>
      <c r="F806" s="8"/>
      <c r="G806" s="10"/>
      <c r="H806" s="12"/>
      <c r="I806" s="10"/>
      <c r="J806" s="10"/>
      <c r="K806" s="10"/>
      <c r="L806" s="10"/>
      <c r="M806" s="10"/>
      <c r="N806" s="19"/>
      <c r="O806" s="11"/>
      <c r="P806" s="71" t="str">
        <f>IF(M806="","",LOOKUP(IF(M806-DATEVALUE(YEAR(M806)&amp;"/"&amp;"4/2")&lt;0,IF(MONTH($N$1)&lt;4,YEAR($N$1)-YEAR(M806),YEAR($N$1)-YEAR(M806)+1),IF(MONTH($N$1)&lt;4,YEAR($N$1)-YEAR(M806)-1,YEAR($N$1)-YEAR(M806))),'1階級番号(4月～9月)'!$A:$A,'1階級番号(4月～9月)'!$B:$B))</f>
        <v/>
      </c>
      <c r="Q806" s="72"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 customHeight="1" x14ac:dyDescent="0.2">
      <c r="A807" s="67">
        <v>793</v>
      </c>
      <c r="B807" s="68">
        <f t="shared" si="26"/>
        <v>0</v>
      </c>
      <c r="C807" s="68" t="e">
        <f>#REF!</f>
        <v>#REF!</v>
      </c>
      <c r="D807" s="69" t="str">
        <f>IF(F807="","",VLOOKUP(B807,'1階級番号(4月～9月)'!$D:$E,2,FALSE))</f>
        <v/>
      </c>
      <c r="E807" s="6"/>
      <c r="F807" s="8"/>
      <c r="G807" s="10"/>
      <c r="H807" s="12"/>
      <c r="I807" s="10"/>
      <c r="J807" s="10"/>
      <c r="K807" s="10"/>
      <c r="L807" s="10"/>
      <c r="M807" s="10"/>
      <c r="N807" s="19"/>
      <c r="O807" s="11"/>
      <c r="P807" s="71" t="str">
        <f>IF(M807="","",LOOKUP(IF(M807-DATEVALUE(YEAR(M807)&amp;"/"&amp;"4/2")&lt;0,IF(MONTH($N$1)&lt;4,YEAR($N$1)-YEAR(M807),YEAR($N$1)-YEAR(M807)+1),IF(MONTH($N$1)&lt;4,YEAR($N$1)-YEAR(M807)-1,YEAR($N$1)-YEAR(M807))),'1階級番号(4月～9月)'!$A:$A,'1階級番号(4月～9月)'!$B:$B))</f>
        <v/>
      </c>
      <c r="Q807" s="72"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 customHeight="1" x14ac:dyDescent="0.2">
      <c r="A808" s="67">
        <v>794</v>
      </c>
      <c r="B808" s="68">
        <f t="shared" si="26"/>
        <v>0</v>
      </c>
      <c r="C808" s="68" t="e">
        <f>#REF!</f>
        <v>#REF!</v>
      </c>
      <c r="D808" s="69" t="str">
        <f>IF(F808="","",VLOOKUP(B808,'1階級番号(4月～9月)'!$D:$E,2,FALSE))</f>
        <v/>
      </c>
      <c r="E808" s="6"/>
      <c r="F808" s="8"/>
      <c r="G808" s="10"/>
      <c r="H808" s="12"/>
      <c r="I808" s="10"/>
      <c r="J808" s="10"/>
      <c r="K808" s="10"/>
      <c r="L808" s="10"/>
      <c r="M808" s="10"/>
      <c r="N808" s="19"/>
      <c r="O808" s="11"/>
      <c r="P808" s="71" t="str">
        <f>IF(M808="","",LOOKUP(IF(M808-DATEVALUE(YEAR(M808)&amp;"/"&amp;"4/2")&lt;0,IF(MONTH($N$1)&lt;4,YEAR($N$1)-YEAR(M808),YEAR($N$1)-YEAR(M808)+1),IF(MONTH($N$1)&lt;4,YEAR($N$1)-YEAR(M808)-1,YEAR($N$1)-YEAR(M808))),'1階級番号(4月～9月)'!$A:$A,'1階級番号(4月～9月)'!$B:$B))</f>
        <v/>
      </c>
      <c r="Q808" s="72"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 customHeight="1" x14ac:dyDescent="0.2">
      <c r="A809" s="67">
        <v>795</v>
      </c>
      <c r="B809" s="68">
        <f t="shared" si="26"/>
        <v>0</v>
      </c>
      <c r="C809" s="68" t="e">
        <f>#REF!</f>
        <v>#REF!</v>
      </c>
      <c r="D809" s="69" t="str">
        <f>IF(F809="","",VLOOKUP(B809,'1階級番号(4月～9月)'!$D:$E,2,FALSE))</f>
        <v/>
      </c>
      <c r="E809" s="6"/>
      <c r="F809" s="8"/>
      <c r="G809" s="10"/>
      <c r="H809" s="12"/>
      <c r="I809" s="10"/>
      <c r="J809" s="10"/>
      <c r="K809" s="10"/>
      <c r="L809" s="10"/>
      <c r="M809" s="10"/>
      <c r="N809" s="19"/>
      <c r="O809" s="11"/>
      <c r="P809" s="71" t="str">
        <f>IF(M809="","",LOOKUP(IF(M809-DATEVALUE(YEAR(M809)&amp;"/"&amp;"4/2")&lt;0,IF(MONTH($N$1)&lt;4,YEAR($N$1)-YEAR(M809),YEAR($N$1)-YEAR(M809)+1),IF(MONTH($N$1)&lt;4,YEAR($N$1)-YEAR(M809)-1,YEAR($N$1)-YEAR(M809))),'1階級番号(4月～9月)'!$A:$A,'1階級番号(4月～9月)'!$B:$B))</f>
        <v/>
      </c>
      <c r="Q809" s="72"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 customHeight="1" x14ac:dyDescent="0.2">
      <c r="A810" s="67">
        <v>796</v>
      </c>
      <c r="B810" s="68">
        <f t="shared" si="26"/>
        <v>0</v>
      </c>
      <c r="C810" s="68" t="e">
        <f>#REF!</f>
        <v>#REF!</v>
      </c>
      <c r="D810" s="69" t="str">
        <f>IF(F810="","",VLOOKUP(B810,'1階級番号(4月～9月)'!$D:$E,2,FALSE))</f>
        <v/>
      </c>
      <c r="E810" s="6"/>
      <c r="F810" s="8"/>
      <c r="G810" s="10"/>
      <c r="H810" s="12"/>
      <c r="I810" s="10"/>
      <c r="J810" s="10"/>
      <c r="K810" s="10"/>
      <c r="L810" s="10"/>
      <c r="M810" s="10"/>
      <c r="N810" s="19"/>
      <c r="O810" s="11"/>
      <c r="P810" s="71" t="str">
        <f>IF(M810="","",LOOKUP(IF(M810-DATEVALUE(YEAR(M810)&amp;"/"&amp;"4/2")&lt;0,IF(MONTH($N$1)&lt;4,YEAR($N$1)-YEAR(M810),YEAR($N$1)-YEAR(M810)+1),IF(MONTH($N$1)&lt;4,YEAR($N$1)-YEAR(M810)-1,YEAR($N$1)-YEAR(M810))),'1階級番号(4月～9月)'!$A:$A,'1階級番号(4月～9月)'!$B:$B))</f>
        <v/>
      </c>
      <c r="Q810" s="72"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 customHeight="1" x14ac:dyDescent="0.2">
      <c r="A811" s="67">
        <v>797</v>
      </c>
      <c r="B811" s="68">
        <f t="shared" si="26"/>
        <v>0</v>
      </c>
      <c r="C811" s="68" t="e">
        <f>#REF!</f>
        <v>#REF!</v>
      </c>
      <c r="D811" s="69" t="str">
        <f>IF(F811="","",VLOOKUP(B811,'1階級番号(4月～9月)'!$D:$E,2,FALSE))</f>
        <v/>
      </c>
      <c r="E811" s="6"/>
      <c r="F811" s="8"/>
      <c r="G811" s="10"/>
      <c r="H811" s="12"/>
      <c r="I811" s="10"/>
      <c r="J811" s="10"/>
      <c r="K811" s="10"/>
      <c r="L811" s="10"/>
      <c r="M811" s="10"/>
      <c r="N811" s="19"/>
      <c r="O811" s="11"/>
      <c r="P811" s="71" t="str">
        <f>IF(M811="","",LOOKUP(IF(M811-DATEVALUE(YEAR(M811)&amp;"/"&amp;"4/2")&lt;0,IF(MONTH($N$1)&lt;4,YEAR($N$1)-YEAR(M811),YEAR($N$1)-YEAR(M811)+1),IF(MONTH($N$1)&lt;4,YEAR($N$1)-YEAR(M811)-1,YEAR($N$1)-YEAR(M811))),'1階級番号(4月～9月)'!$A:$A,'1階級番号(4月～9月)'!$B:$B))</f>
        <v/>
      </c>
      <c r="Q811" s="72"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 customHeight="1" x14ac:dyDescent="0.2">
      <c r="A812" s="67">
        <v>798</v>
      </c>
      <c r="B812" s="68">
        <f t="shared" si="26"/>
        <v>0</v>
      </c>
      <c r="C812" s="68" t="e">
        <f>#REF!</f>
        <v>#REF!</v>
      </c>
      <c r="D812" s="69" t="str">
        <f>IF(F812="","",VLOOKUP(B812,'1階級番号(4月～9月)'!$D:$E,2,FALSE))</f>
        <v/>
      </c>
      <c r="E812" s="6"/>
      <c r="F812" s="8"/>
      <c r="G812" s="10"/>
      <c r="H812" s="12"/>
      <c r="I812" s="10"/>
      <c r="J812" s="10"/>
      <c r="K812" s="10"/>
      <c r="L812" s="10"/>
      <c r="M812" s="10"/>
      <c r="N812" s="19"/>
      <c r="O812" s="11"/>
      <c r="P812" s="71" t="str">
        <f>IF(M812="","",LOOKUP(IF(M812-DATEVALUE(YEAR(M812)&amp;"/"&amp;"4/2")&lt;0,IF(MONTH($N$1)&lt;4,YEAR($N$1)-YEAR(M812),YEAR($N$1)-YEAR(M812)+1),IF(MONTH($N$1)&lt;4,YEAR($N$1)-YEAR(M812)-1,YEAR($N$1)-YEAR(M812))),'1階級番号(4月～9月)'!$A:$A,'1階級番号(4月～9月)'!$B:$B))</f>
        <v/>
      </c>
      <c r="Q812" s="72"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 customHeight="1" x14ac:dyDescent="0.2">
      <c r="A813" s="67">
        <v>799</v>
      </c>
      <c r="B813" s="68">
        <f t="shared" si="26"/>
        <v>0</v>
      </c>
      <c r="C813" s="68" t="e">
        <f>#REF!</f>
        <v>#REF!</v>
      </c>
      <c r="D813" s="69" t="str">
        <f>IF(F813="","",VLOOKUP(B813,'1階級番号(4月～9月)'!$D:$E,2,FALSE))</f>
        <v/>
      </c>
      <c r="E813" s="6"/>
      <c r="F813" s="8"/>
      <c r="G813" s="10"/>
      <c r="H813" s="12"/>
      <c r="I813" s="10"/>
      <c r="J813" s="10"/>
      <c r="K813" s="10"/>
      <c r="L813" s="10"/>
      <c r="M813" s="10"/>
      <c r="N813" s="19"/>
      <c r="O813" s="11"/>
      <c r="P813" s="71" t="str">
        <f>IF(M813="","",LOOKUP(IF(M813-DATEVALUE(YEAR(M813)&amp;"/"&amp;"4/2")&lt;0,IF(MONTH($N$1)&lt;4,YEAR($N$1)-YEAR(M813),YEAR($N$1)-YEAR(M813)+1),IF(MONTH($N$1)&lt;4,YEAR($N$1)-YEAR(M813)-1,YEAR($N$1)-YEAR(M813))),'1階級番号(4月～9月)'!$A:$A,'1階級番号(4月～9月)'!$B:$B))</f>
        <v/>
      </c>
      <c r="Q813" s="72"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 customHeight="1" x14ac:dyDescent="0.2">
      <c r="A814" s="67">
        <v>800</v>
      </c>
      <c r="B814" s="68">
        <f t="shared" si="26"/>
        <v>0</v>
      </c>
      <c r="C814" s="68" t="e">
        <f>#REF!</f>
        <v>#REF!</v>
      </c>
      <c r="D814" s="69" t="str">
        <f>IF(F814="","",VLOOKUP(B814,'1階級番号(4月～9月)'!$D:$E,2,FALSE))</f>
        <v/>
      </c>
      <c r="E814" s="6"/>
      <c r="F814" s="8"/>
      <c r="G814" s="10"/>
      <c r="H814" s="12"/>
      <c r="I814" s="10"/>
      <c r="J814" s="10"/>
      <c r="K814" s="10"/>
      <c r="L814" s="10"/>
      <c r="M814" s="10"/>
      <c r="N814" s="19"/>
      <c r="O814" s="11"/>
      <c r="P814" s="71" t="str">
        <f>IF(M814="","",LOOKUP(IF(M814-DATEVALUE(YEAR(M814)&amp;"/"&amp;"4/2")&lt;0,IF(MONTH($N$1)&lt;4,YEAR($N$1)-YEAR(M814),YEAR($N$1)-YEAR(M814)+1),IF(MONTH($N$1)&lt;4,YEAR($N$1)-YEAR(M814)-1,YEAR($N$1)-YEAR(M814))),'1階級番号(4月～9月)'!$A:$A,'1階級番号(4月～9月)'!$B:$B))</f>
        <v/>
      </c>
      <c r="Q814" s="72"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 customHeight="1" x14ac:dyDescent="0.2">
      <c r="A815" s="67">
        <v>801</v>
      </c>
      <c r="B815" s="68">
        <f t="shared" si="26"/>
        <v>0</v>
      </c>
      <c r="C815" s="68" t="e">
        <f>#REF!</f>
        <v>#REF!</v>
      </c>
      <c r="D815" s="69" t="str">
        <f>IF(F815="","",VLOOKUP(B815,'1階級番号(4月～9月)'!$D:$E,2,FALSE))</f>
        <v/>
      </c>
      <c r="E815" s="6"/>
      <c r="F815" s="8"/>
      <c r="G815" s="10"/>
      <c r="H815" s="12"/>
      <c r="I815" s="10"/>
      <c r="J815" s="10"/>
      <c r="K815" s="10"/>
      <c r="L815" s="10"/>
      <c r="M815" s="10"/>
      <c r="N815" s="19"/>
      <c r="O815" s="11"/>
      <c r="P815" s="71" t="str">
        <f>IF(M815="","",LOOKUP(IF(M815-DATEVALUE(YEAR(M815)&amp;"/"&amp;"4/2")&lt;0,IF(MONTH($N$1)&lt;4,YEAR($N$1)-YEAR(M815),YEAR($N$1)-YEAR(M815)+1),IF(MONTH($N$1)&lt;4,YEAR($N$1)-YEAR(M815)-1,YEAR($N$1)-YEAR(M815))),'1階級番号(4月～9月)'!$A:$A,'1階級番号(4月～9月)'!$B:$B))</f>
        <v/>
      </c>
      <c r="Q815" s="72"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 customHeight="1" x14ac:dyDescent="0.2">
      <c r="A816" s="67">
        <v>802</v>
      </c>
      <c r="B816" s="68">
        <f t="shared" si="26"/>
        <v>0</v>
      </c>
      <c r="C816" s="68" t="e">
        <f>#REF!</f>
        <v>#REF!</v>
      </c>
      <c r="D816" s="69" t="str">
        <f>IF(F816="","",VLOOKUP(B816,'1階級番号(4月～9月)'!$D:$E,2,FALSE))</f>
        <v/>
      </c>
      <c r="E816" s="6"/>
      <c r="F816" s="8"/>
      <c r="G816" s="10"/>
      <c r="H816" s="12"/>
      <c r="I816" s="10"/>
      <c r="J816" s="10"/>
      <c r="K816" s="10"/>
      <c r="L816" s="10"/>
      <c r="M816" s="10"/>
      <c r="N816" s="19"/>
      <c r="O816" s="11"/>
      <c r="P816" s="71" t="str">
        <f>IF(M816="","",LOOKUP(IF(M816-DATEVALUE(YEAR(M816)&amp;"/"&amp;"4/2")&lt;0,IF(MONTH($N$1)&lt;4,YEAR($N$1)-YEAR(M816),YEAR($N$1)-YEAR(M816)+1),IF(MONTH($N$1)&lt;4,YEAR($N$1)-YEAR(M816)-1,YEAR($N$1)-YEAR(M816))),'1階級番号(4月～9月)'!$A:$A,'1階級番号(4月～9月)'!$B:$B))</f>
        <v/>
      </c>
      <c r="Q816" s="72"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 customHeight="1" x14ac:dyDescent="0.2">
      <c r="A817" s="67">
        <v>803</v>
      </c>
      <c r="B817" s="68">
        <f t="shared" si="26"/>
        <v>0</v>
      </c>
      <c r="C817" s="68" t="e">
        <f>#REF!</f>
        <v>#REF!</v>
      </c>
      <c r="D817" s="69" t="str">
        <f>IF(F817="","",VLOOKUP(B817,'1階級番号(4月～9月)'!$D:$E,2,FALSE))</f>
        <v/>
      </c>
      <c r="E817" s="6"/>
      <c r="F817" s="8"/>
      <c r="G817" s="10"/>
      <c r="H817" s="12"/>
      <c r="I817" s="10"/>
      <c r="J817" s="10"/>
      <c r="K817" s="10"/>
      <c r="L817" s="10"/>
      <c r="M817" s="10"/>
      <c r="N817" s="19"/>
      <c r="O817" s="11"/>
      <c r="P817" s="71" t="str">
        <f>IF(M817="","",LOOKUP(IF(M817-DATEVALUE(YEAR(M817)&amp;"/"&amp;"4/2")&lt;0,IF(MONTH($N$1)&lt;4,YEAR($N$1)-YEAR(M817),YEAR($N$1)-YEAR(M817)+1),IF(MONTH($N$1)&lt;4,YEAR($N$1)-YEAR(M817)-1,YEAR($N$1)-YEAR(M817))),'1階級番号(4月～9月)'!$A:$A,'1階級番号(4月～9月)'!$B:$B))</f>
        <v/>
      </c>
      <c r="Q817" s="72"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 customHeight="1" x14ac:dyDescent="0.2">
      <c r="A818" s="67">
        <v>804</v>
      </c>
      <c r="B818" s="68">
        <f t="shared" si="26"/>
        <v>0</v>
      </c>
      <c r="C818" s="68" t="e">
        <f>#REF!</f>
        <v>#REF!</v>
      </c>
      <c r="D818" s="69" t="str">
        <f>IF(F818="","",VLOOKUP(B818,'1階級番号(4月～9月)'!$D:$E,2,FALSE))</f>
        <v/>
      </c>
      <c r="E818" s="6"/>
      <c r="F818" s="8"/>
      <c r="G818" s="10"/>
      <c r="H818" s="12"/>
      <c r="I818" s="10"/>
      <c r="J818" s="10"/>
      <c r="K818" s="10"/>
      <c r="L818" s="10"/>
      <c r="M818" s="10"/>
      <c r="N818" s="19"/>
      <c r="O818" s="11"/>
      <c r="P818" s="71" t="str">
        <f>IF(M818="","",LOOKUP(IF(M818-DATEVALUE(YEAR(M818)&amp;"/"&amp;"4/2")&lt;0,IF(MONTH($N$1)&lt;4,YEAR($N$1)-YEAR(M818),YEAR($N$1)-YEAR(M818)+1),IF(MONTH($N$1)&lt;4,YEAR($N$1)-YEAR(M818)-1,YEAR($N$1)-YEAR(M818))),'1階級番号(4月～9月)'!$A:$A,'1階級番号(4月～9月)'!$B:$B))</f>
        <v/>
      </c>
      <c r="Q818" s="72"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 customHeight="1" x14ac:dyDescent="0.2">
      <c r="A819" s="67">
        <v>805</v>
      </c>
      <c r="B819" s="68">
        <f t="shared" si="26"/>
        <v>0</v>
      </c>
      <c r="C819" s="68" t="e">
        <f>#REF!</f>
        <v>#REF!</v>
      </c>
      <c r="D819" s="69" t="str">
        <f>IF(F819="","",VLOOKUP(B819,'1階級番号(4月～9月)'!$D:$E,2,FALSE))</f>
        <v/>
      </c>
      <c r="E819" s="6"/>
      <c r="F819" s="8"/>
      <c r="G819" s="10"/>
      <c r="H819" s="12"/>
      <c r="I819" s="10"/>
      <c r="J819" s="10"/>
      <c r="K819" s="10"/>
      <c r="L819" s="10"/>
      <c r="M819" s="10"/>
      <c r="N819" s="19"/>
      <c r="O819" s="11"/>
      <c r="P819" s="71" t="str">
        <f>IF(M819="","",LOOKUP(IF(M819-DATEVALUE(YEAR(M819)&amp;"/"&amp;"4/2")&lt;0,IF(MONTH($N$1)&lt;4,YEAR($N$1)-YEAR(M819),YEAR($N$1)-YEAR(M819)+1),IF(MONTH($N$1)&lt;4,YEAR($N$1)-YEAR(M819)-1,YEAR($N$1)-YEAR(M819))),'1階級番号(4月～9月)'!$A:$A,'1階級番号(4月～9月)'!$B:$B))</f>
        <v/>
      </c>
      <c r="Q819" s="72"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 customHeight="1" x14ac:dyDescent="0.2">
      <c r="A820" s="67">
        <v>806</v>
      </c>
      <c r="B820" s="68">
        <f t="shared" si="26"/>
        <v>0</v>
      </c>
      <c r="C820" s="68" t="e">
        <f>#REF!</f>
        <v>#REF!</v>
      </c>
      <c r="D820" s="69" t="str">
        <f>IF(F820="","",VLOOKUP(B820,'1階級番号(4月～9月)'!$D:$E,2,FALSE))</f>
        <v/>
      </c>
      <c r="E820" s="6"/>
      <c r="F820" s="8"/>
      <c r="G820" s="10"/>
      <c r="H820" s="12"/>
      <c r="I820" s="10"/>
      <c r="J820" s="10"/>
      <c r="K820" s="10"/>
      <c r="L820" s="10"/>
      <c r="M820" s="10"/>
      <c r="N820" s="19"/>
      <c r="O820" s="11"/>
      <c r="P820" s="71" t="str">
        <f>IF(M820="","",LOOKUP(IF(M820-DATEVALUE(YEAR(M820)&amp;"/"&amp;"4/2")&lt;0,IF(MONTH($N$1)&lt;4,YEAR($N$1)-YEAR(M820),YEAR($N$1)-YEAR(M820)+1),IF(MONTH($N$1)&lt;4,YEAR($N$1)-YEAR(M820)-1,YEAR($N$1)-YEAR(M820))),'1階級番号(4月～9月)'!$A:$A,'1階級番号(4月～9月)'!$B:$B))</f>
        <v/>
      </c>
      <c r="Q820" s="72"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 customHeight="1" x14ac:dyDescent="0.2">
      <c r="A821" s="67">
        <v>807</v>
      </c>
      <c r="B821" s="68">
        <f t="shared" si="26"/>
        <v>0</v>
      </c>
      <c r="C821" s="68" t="e">
        <f>#REF!</f>
        <v>#REF!</v>
      </c>
      <c r="D821" s="69" t="str">
        <f>IF(F821="","",VLOOKUP(B821,'1階級番号(4月～9月)'!$D:$E,2,FALSE))</f>
        <v/>
      </c>
      <c r="E821" s="6"/>
      <c r="F821" s="8"/>
      <c r="G821" s="10"/>
      <c r="H821" s="12"/>
      <c r="I821" s="10"/>
      <c r="J821" s="10"/>
      <c r="K821" s="10"/>
      <c r="L821" s="10"/>
      <c r="M821" s="10"/>
      <c r="N821" s="19"/>
      <c r="O821" s="11"/>
      <c r="P821" s="71" t="str">
        <f>IF(M821="","",LOOKUP(IF(M821-DATEVALUE(YEAR(M821)&amp;"/"&amp;"4/2")&lt;0,IF(MONTH($N$1)&lt;4,YEAR($N$1)-YEAR(M821),YEAR($N$1)-YEAR(M821)+1),IF(MONTH($N$1)&lt;4,YEAR($N$1)-YEAR(M821)-1,YEAR($N$1)-YEAR(M821))),'1階級番号(4月～9月)'!$A:$A,'1階級番号(4月～9月)'!$B:$B))</f>
        <v/>
      </c>
      <c r="Q821" s="72"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 customHeight="1" x14ac:dyDescent="0.2">
      <c r="A822" s="67">
        <v>808</v>
      </c>
      <c r="B822" s="68">
        <f t="shared" si="26"/>
        <v>0</v>
      </c>
      <c r="C822" s="68" t="e">
        <f>#REF!</f>
        <v>#REF!</v>
      </c>
      <c r="D822" s="69" t="str">
        <f>IF(F822="","",VLOOKUP(B822,'1階級番号(4月～9月)'!$D:$E,2,FALSE))</f>
        <v/>
      </c>
      <c r="E822" s="6"/>
      <c r="F822" s="8"/>
      <c r="G822" s="10"/>
      <c r="H822" s="12"/>
      <c r="I822" s="10"/>
      <c r="J822" s="10"/>
      <c r="K822" s="10"/>
      <c r="L822" s="10"/>
      <c r="M822" s="10"/>
      <c r="N822" s="19"/>
      <c r="O822" s="11"/>
      <c r="P822" s="71" t="str">
        <f>IF(M822="","",LOOKUP(IF(M822-DATEVALUE(YEAR(M822)&amp;"/"&amp;"4/2")&lt;0,IF(MONTH($N$1)&lt;4,YEAR($N$1)-YEAR(M822),YEAR($N$1)-YEAR(M822)+1),IF(MONTH($N$1)&lt;4,YEAR($N$1)-YEAR(M822)-1,YEAR($N$1)-YEAR(M822))),'1階級番号(4月～9月)'!$A:$A,'1階級番号(4月～9月)'!$B:$B))</f>
        <v/>
      </c>
      <c r="Q822" s="72"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 customHeight="1" x14ac:dyDescent="0.2">
      <c r="A823" s="67">
        <v>809</v>
      </c>
      <c r="B823" s="68">
        <f t="shared" si="26"/>
        <v>0</v>
      </c>
      <c r="C823" s="68" t="e">
        <f>#REF!</f>
        <v>#REF!</v>
      </c>
      <c r="D823" s="69" t="str">
        <f>IF(F823="","",VLOOKUP(B823,'1階級番号(4月～9月)'!$D:$E,2,FALSE))</f>
        <v/>
      </c>
      <c r="E823" s="6"/>
      <c r="F823" s="8"/>
      <c r="G823" s="10"/>
      <c r="H823" s="12"/>
      <c r="I823" s="10"/>
      <c r="J823" s="10"/>
      <c r="K823" s="10"/>
      <c r="L823" s="10"/>
      <c r="M823" s="10"/>
      <c r="N823" s="19"/>
      <c r="O823" s="11"/>
      <c r="P823" s="71" t="str">
        <f>IF(M823="","",LOOKUP(IF(M823-DATEVALUE(YEAR(M823)&amp;"/"&amp;"4/2")&lt;0,IF(MONTH($N$1)&lt;4,YEAR($N$1)-YEAR(M823),YEAR($N$1)-YEAR(M823)+1),IF(MONTH($N$1)&lt;4,YEAR($N$1)-YEAR(M823)-1,YEAR($N$1)-YEAR(M823))),'1階級番号(4月～9月)'!$A:$A,'1階級番号(4月～9月)'!$B:$B))</f>
        <v/>
      </c>
      <c r="Q823" s="72"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 customHeight="1" x14ac:dyDescent="0.2">
      <c r="A824" s="67">
        <v>810</v>
      </c>
      <c r="B824" s="68">
        <f t="shared" si="26"/>
        <v>0</v>
      </c>
      <c r="C824" s="68" t="e">
        <f>#REF!</f>
        <v>#REF!</v>
      </c>
      <c r="D824" s="69" t="str">
        <f>IF(F824="","",VLOOKUP(B824,'1階級番号(4月～9月)'!$D:$E,2,FALSE))</f>
        <v/>
      </c>
      <c r="E824" s="6"/>
      <c r="F824" s="8"/>
      <c r="G824" s="10"/>
      <c r="H824" s="12"/>
      <c r="I824" s="10"/>
      <c r="J824" s="10"/>
      <c r="K824" s="10"/>
      <c r="L824" s="10"/>
      <c r="M824" s="10"/>
      <c r="N824" s="19"/>
      <c r="O824" s="11"/>
      <c r="P824" s="71" t="str">
        <f>IF(M824="","",LOOKUP(IF(M824-DATEVALUE(YEAR(M824)&amp;"/"&amp;"4/2")&lt;0,IF(MONTH($N$1)&lt;4,YEAR($N$1)-YEAR(M824),YEAR($N$1)-YEAR(M824)+1),IF(MONTH($N$1)&lt;4,YEAR($N$1)-YEAR(M824)-1,YEAR($N$1)-YEAR(M824))),'1階級番号(4月～9月)'!$A:$A,'1階級番号(4月～9月)'!$B:$B))</f>
        <v/>
      </c>
      <c r="Q824" s="72"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 customHeight="1" x14ac:dyDescent="0.2">
      <c r="A825" s="67">
        <v>811</v>
      </c>
      <c r="B825" s="68">
        <f t="shared" si="26"/>
        <v>0</v>
      </c>
      <c r="C825" s="68" t="e">
        <f>#REF!</f>
        <v>#REF!</v>
      </c>
      <c r="D825" s="69" t="str">
        <f>IF(F825="","",VLOOKUP(B825,'1階級番号(4月～9月)'!$D:$E,2,FALSE))</f>
        <v/>
      </c>
      <c r="E825" s="6"/>
      <c r="F825" s="8"/>
      <c r="G825" s="10"/>
      <c r="H825" s="12"/>
      <c r="I825" s="10"/>
      <c r="J825" s="10"/>
      <c r="K825" s="10"/>
      <c r="L825" s="10"/>
      <c r="M825" s="10"/>
      <c r="N825" s="19"/>
      <c r="O825" s="11"/>
      <c r="P825" s="71" t="str">
        <f>IF(M825="","",LOOKUP(IF(M825-DATEVALUE(YEAR(M825)&amp;"/"&amp;"4/2")&lt;0,IF(MONTH($N$1)&lt;4,YEAR($N$1)-YEAR(M825),YEAR($N$1)-YEAR(M825)+1),IF(MONTH($N$1)&lt;4,YEAR($N$1)-YEAR(M825)-1,YEAR($N$1)-YEAR(M825))),'1階級番号(4月～9月)'!$A:$A,'1階級番号(4月～9月)'!$B:$B))</f>
        <v/>
      </c>
      <c r="Q825" s="72"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 customHeight="1" x14ac:dyDescent="0.2">
      <c r="A826" s="67">
        <v>812</v>
      </c>
      <c r="B826" s="68">
        <f t="shared" si="26"/>
        <v>0</v>
      </c>
      <c r="C826" s="68" t="e">
        <f>#REF!</f>
        <v>#REF!</v>
      </c>
      <c r="D826" s="69" t="str">
        <f>IF(F826="","",VLOOKUP(B826,'1階級番号(4月～9月)'!$D:$E,2,FALSE))</f>
        <v/>
      </c>
      <c r="E826" s="6"/>
      <c r="F826" s="8"/>
      <c r="G826" s="10"/>
      <c r="H826" s="12"/>
      <c r="I826" s="10"/>
      <c r="J826" s="10"/>
      <c r="K826" s="10"/>
      <c r="L826" s="10"/>
      <c r="M826" s="10"/>
      <c r="N826" s="19"/>
      <c r="O826" s="11"/>
      <c r="P826" s="71" t="str">
        <f>IF(M826="","",LOOKUP(IF(M826-DATEVALUE(YEAR(M826)&amp;"/"&amp;"4/2")&lt;0,IF(MONTH($N$1)&lt;4,YEAR($N$1)-YEAR(M826),YEAR($N$1)-YEAR(M826)+1),IF(MONTH($N$1)&lt;4,YEAR($N$1)-YEAR(M826)-1,YEAR($N$1)-YEAR(M826))),'1階級番号(4月～9月)'!$A:$A,'1階級番号(4月～9月)'!$B:$B))</f>
        <v/>
      </c>
      <c r="Q826" s="72"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 customHeight="1" x14ac:dyDescent="0.2">
      <c r="A827" s="67">
        <v>813</v>
      </c>
      <c r="B827" s="68">
        <f t="shared" si="26"/>
        <v>0</v>
      </c>
      <c r="C827" s="68" t="e">
        <f>#REF!</f>
        <v>#REF!</v>
      </c>
      <c r="D827" s="69" t="str">
        <f>IF(F827="","",VLOOKUP(B827,'1階級番号(4月～9月)'!$D:$E,2,FALSE))</f>
        <v/>
      </c>
      <c r="E827" s="6"/>
      <c r="F827" s="8"/>
      <c r="G827" s="10"/>
      <c r="H827" s="12"/>
      <c r="I827" s="10"/>
      <c r="J827" s="10"/>
      <c r="K827" s="10"/>
      <c r="L827" s="10"/>
      <c r="M827" s="10"/>
      <c r="N827" s="19"/>
      <c r="O827" s="11"/>
      <c r="P827" s="71" t="str">
        <f>IF(M827="","",LOOKUP(IF(M827-DATEVALUE(YEAR(M827)&amp;"/"&amp;"4/2")&lt;0,IF(MONTH($N$1)&lt;4,YEAR($N$1)-YEAR(M827),YEAR($N$1)-YEAR(M827)+1),IF(MONTH($N$1)&lt;4,YEAR($N$1)-YEAR(M827)-1,YEAR($N$1)-YEAR(M827))),'1階級番号(4月～9月)'!$A:$A,'1階級番号(4月～9月)'!$B:$B))</f>
        <v/>
      </c>
      <c r="Q827" s="72"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 customHeight="1" x14ac:dyDescent="0.2">
      <c r="A828" s="67">
        <v>814</v>
      </c>
      <c r="B828" s="68">
        <f t="shared" si="26"/>
        <v>0</v>
      </c>
      <c r="C828" s="68" t="e">
        <f>#REF!</f>
        <v>#REF!</v>
      </c>
      <c r="D828" s="69" t="str">
        <f>IF(F828="","",VLOOKUP(B828,'1階級番号(4月～9月)'!$D:$E,2,FALSE))</f>
        <v/>
      </c>
      <c r="E828" s="6"/>
      <c r="F828" s="8"/>
      <c r="G828" s="10"/>
      <c r="H828" s="12"/>
      <c r="I828" s="10"/>
      <c r="J828" s="10"/>
      <c r="K828" s="10"/>
      <c r="L828" s="10"/>
      <c r="M828" s="10"/>
      <c r="N828" s="19"/>
      <c r="O828" s="11"/>
      <c r="P828" s="71" t="str">
        <f>IF(M828="","",LOOKUP(IF(M828-DATEVALUE(YEAR(M828)&amp;"/"&amp;"4/2")&lt;0,IF(MONTH($N$1)&lt;4,YEAR($N$1)-YEAR(M828),YEAR($N$1)-YEAR(M828)+1),IF(MONTH($N$1)&lt;4,YEAR($N$1)-YEAR(M828)-1,YEAR($N$1)-YEAR(M828))),'1階級番号(4月～9月)'!$A:$A,'1階級番号(4月～9月)'!$B:$B))</f>
        <v/>
      </c>
      <c r="Q828" s="72"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 customHeight="1" x14ac:dyDescent="0.2">
      <c r="A829" s="67">
        <v>815</v>
      </c>
      <c r="B829" s="68">
        <f t="shared" si="26"/>
        <v>0</v>
      </c>
      <c r="C829" s="68" t="e">
        <f>#REF!</f>
        <v>#REF!</v>
      </c>
      <c r="D829" s="69" t="str">
        <f>IF(F829="","",VLOOKUP(B829,'1階級番号(4月～9月)'!$D:$E,2,FALSE))</f>
        <v/>
      </c>
      <c r="E829" s="6"/>
      <c r="F829" s="8"/>
      <c r="G829" s="10"/>
      <c r="H829" s="12"/>
      <c r="I829" s="10"/>
      <c r="J829" s="10"/>
      <c r="K829" s="10"/>
      <c r="L829" s="10"/>
      <c r="M829" s="10"/>
      <c r="N829" s="19"/>
      <c r="O829" s="11"/>
      <c r="P829" s="71" t="str">
        <f>IF(M829="","",LOOKUP(IF(M829-DATEVALUE(YEAR(M829)&amp;"/"&amp;"4/2")&lt;0,IF(MONTH($N$1)&lt;4,YEAR($N$1)-YEAR(M829),YEAR($N$1)-YEAR(M829)+1),IF(MONTH($N$1)&lt;4,YEAR($N$1)-YEAR(M829)-1,YEAR($N$1)-YEAR(M829))),'1階級番号(4月～9月)'!$A:$A,'1階級番号(4月～9月)'!$B:$B))</f>
        <v/>
      </c>
      <c r="Q829" s="72"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 customHeight="1" x14ac:dyDescent="0.2">
      <c r="A830" s="67">
        <v>816</v>
      </c>
      <c r="B830" s="68">
        <f t="shared" si="26"/>
        <v>0</v>
      </c>
      <c r="C830" s="68" t="e">
        <f>#REF!</f>
        <v>#REF!</v>
      </c>
      <c r="D830" s="69" t="str">
        <f>IF(F830="","",VLOOKUP(B830,'1階級番号(4月～9月)'!$D:$E,2,FALSE))</f>
        <v/>
      </c>
      <c r="E830" s="6"/>
      <c r="F830" s="8"/>
      <c r="G830" s="10"/>
      <c r="H830" s="12"/>
      <c r="I830" s="10"/>
      <c r="J830" s="10"/>
      <c r="K830" s="10"/>
      <c r="L830" s="10"/>
      <c r="M830" s="10"/>
      <c r="N830" s="19"/>
      <c r="O830" s="11"/>
      <c r="P830" s="71" t="str">
        <f>IF(M830="","",LOOKUP(IF(M830-DATEVALUE(YEAR(M830)&amp;"/"&amp;"4/2")&lt;0,IF(MONTH($N$1)&lt;4,YEAR($N$1)-YEAR(M830),YEAR($N$1)-YEAR(M830)+1),IF(MONTH($N$1)&lt;4,YEAR($N$1)-YEAR(M830)-1,YEAR($N$1)-YEAR(M830))),'1階級番号(4月～9月)'!$A:$A,'1階級番号(4月～9月)'!$B:$B))</f>
        <v/>
      </c>
      <c r="Q830" s="72"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 customHeight="1" x14ac:dyDescent="0.2">
      <c r="A831" s="67">
        <v>817</v>
      </c>
      <c r="B831" s="68">
        <f t="shared" si="26"/>
        <v>0</v>
      </c>
      <c r="C831" s="68" t="e">
        <f>#REF!</f>
        <v>#REF!</v>
      </c>
      <c r="D831" s="69" t="str">
        <f>IF(F831="","",VLOOKUP(B831,'1階級番号(4月～9月)'!$D:$E,2,FALSE))</f>
        <v/>
      </c>
      <c r="E831" s="6"/>
      <c r="F831" s="8"/>
      <c r="G831" s="10"/>
      <c r="H831" s="12"/>
      <c r="I831" s="10"/>
      <c r="J831" s="10"/>
      <c r="K831" s="10"/>
      <c r="L831" s="10"/>
      <c r="M831" s="10"/>
      <c r="N831" s="19"/>
      <c r="O831" s="11"/>
      <c r="P831" s="71" t="str">
        <f>IF(M831="","",LOOKUP(IF(M831-DATEVALUE(YEAR(M831)&amp;"/"&amp;"4/2")&lt;0,IF(MONTH($N$1)&lt;4,YEAR($N$1)-YEAR(M831),YEAR($N$1)-YEAR(M831)+1),IF(MONTH($N$1)&lt;4,YEAR($N$1)-YEAR(M831)-1,YEAR($N$1)-YEAR(M831))),'1階級番号(4月～9月)'!$A:$A,'1階級番号(4月～9月)'!$B:$B))</f>
        <v/>
      </c>
      <c r="Q831" s="72"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 customHeight="1" x14ac:dyDescent="0.2">
      <c r="A832" s="67">
        <v>818</v>
      </c>
      <c r="B832" s="68">
        <f t="shared" si="26"/>
        <v>0</v>
      </c>
      <c r="C832" s="68" t="e">
        <f>#REF!</f>
        <v>#REF!</v>
      </c>
      <c r="D832" s="69" t="str">
        <f>IF(F832="","",VLOOKUP(B832,'1階級番号(4月～9月)'!$D:$E,2,FALSE))</f>
        <v/>
      </c>
      <c r="E832" s="6"/>
      <c r="F832" s="8"/>
      <c r="G832" s="10"/>
      <c r="H832" s="12"/>
      <c r="I832" s="10"/>
      <c r="J832" s="10"/>
      <c r="K832" s="10"/>
      <c r="L832" s="10"/>
      <c r="M832" s="10"/>
      <c r="N832" s="19"/>
      <c r="O832" s="11"/>
      <c r="P832" s="71" t="str">
        <f>IF(M832="","",LOOKUP(IF(M832-DATEVALUE(YEAR(M832)&amp;"/"&amp;"4/2")&lt;0,IF(MONTH($N$1)&lt;4,YEAR($N$1)-YEAR(M832),YEAR($N$1)-YEAR(M832)+1),IF(MONTH($N$1)&lt;4,YEAR($N$1)-YEAR(M832)-1,YEAR($N$1)-YEAR(M832))),'1階級番号(4月～9月)'!$A:$A,'1階級番号(4月～9月)'!$B:$B))</f>
        <v/>
      </c>
      <c r="Q832" s="72"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 customHeight="1" x14ac:dyDescent="0.2">
      <c r="A833" s="67">
        <v>819</v>
      </c>
      <c r="B833" s="68">
        <f t="shared" si="26"/>
        <v>0</v>
      </c>
      <c r="C833" s="68" t="e">
        <f>#REF!</f>
        <v>#REF!</v>
      </c>
      <c r="D833" s="69" t="str">
        <f>IF(F833="","",VLOOKUP(B833,'1階級番号(4月～9月)'!$D:$E,2,FALSE))</f>
        <v/>
      </c>
      <c r="E833" s="6"/>
      <c r="F833" s="8"/>
      <c r="G833" s="10"/>
      <c r="H833" s="12"/>
      <c r="I833" s="10"/>
      <c r="J833" s="10"/>
      <c r="K833" s="10"/>
      <c r="L833" s="10"/>
      <c r="M833" s="10"/>
      <c r="N833" s="19"/>
      <c r="O833" s="11"/>
      <c r="P833" s="71" t="str">
        <f>IF(M833="","",LOOKUP(IF(M833-DATEVALUE(YEAR(M833)&amp;"/"&amp;"4/2")&lt;0,IF(MONTH($N$1)&lt;4,YEAR($N$1)-YEAR(M833),YEAR($N$1)-YEAR(M833)+1),IF(MONTH($N$1)&lt;4,YEAR($N$1)-YEAR(M833)-1,YEAR($N$1)-YEAR(M833))),'1階級番号(4月～9月)'!$A:$A,'1階級番号(4月～9月)'!$B:$B))</f>
        <v/>
      </c>
      <c r="Q833" s="72"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 customHeight="1" x14ac:dyDescent="0.2">
      <c r="A834" s="67">
        <v>820</v>
      </c>
      <c r="B834" s="68">
        <f t="shared" si="26"/>
        <v>0</v>
      </c>
      <c r="C834" s="68" t="e">
        <f>#REF!</f>
        <v>#REF!</v>
      </c>
      <c r="D834" s="69" t="str">
        <f>IF(F834="","",VLOOKUP(B834,'1階級番号(4月～9月)'!$D:$E,2,FALSE))</f>
        <v/>
      </c>
      <c r="E834" s="6"/>
      <c r="F834" s="8"/>
      <c r="G834" s="10"/>
      <c r="H834" s="12"/>
      <c r="I834" s="10"/>
      <c r="J834" s="10"/>
      <c r="K834" s="10"/>
      <c r="L834" s="10"/>
      <c r="M834" s="10"/>
      <c r="N834" s="19"/>
      <c r="O834" s="11"/>
      <c r="P834" s="71" t="str">
        <f>IF(M834="","",LOOKUP(IF(M834-DATEVALUE(YEAR(M834)&amp;"/"&amp;"4/2")&lt;0,IF(MONTH($N$1)&lt;4,YEAR($N$1)-YEAR(M834),YEAR($N$1)-YEAR(M834)+1),IF(MONTH($N$1)&lt;4,YEAR($N$1)-YEAR(M834)-1,YEAR($N$1)-YEAR(M834))),'1階級番号(4月～9月)'!$A:$A,'1階級番号(4月～9月)'!$B:$B))</f>
        <v/>
      </c>
      <c r="Q834" s="72"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 customHeight="1" x14ac:dyDescent="0.2">
      <c r="A835" s="67">
        <v>821</v>
      </c>
      <c r="B835" s="68">
        <f t="shared" si="26"/>
        <v>0</v>
      </c>
      <c r="C835" s="68" t="e">
        <f>#REF!</f>
        <v>#REF!</v>
      </c>
      <c r="D835" s="69" t="str">
        <f>IF(F835="","",VLOOKUP(B835,'1階級番号(4月～9月)'!$D:$E,2,FALSE))</f>
        <v/>
      </c>
      <c r="E835" s="6"/>
      <c r="F835" s="8"/>
      <c r="G835" s="10"/>
      <c r="H835" s="12"/>
      <c r="I835" s="10"/>
      <c r="J835" s="10"/>
      <c r="K835" s="10"/>
      <c r="L835" s="10"/>
      <c r="M835" s="10"/>
      <c r="N835" s="19"/>
      <c r="O835" s="11"/>
      <c r="P835" s="71" t="str">
        <f>IF(M835="","",LOOKUP(IF(M835-DATEVALUE(YEAR(M835)&amp;"/"&amp;"4/2")&lt;0,IF(MONTH($N$1)&lt;4,YEAR($N$1)-YEAR(M835),YEAR($N$1)-YEAR(M835)+1),IF(MONTH($N$1)&lt;4,YEAR($N$1)-YEAR(M835)-1,YEAR($N$1)-YEAR(M835))),'1階級番号(4月～9月)'!$A:$A,'1階級番号(4月～9月)'!$B:$B))</f>
        <v/>
      </c>
      <c r="Q835" s="72"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 customHeight="1" x14ac:dyDescent="0.2">
      <c r="A836" s="67">
        <v>822</v>
      </c>
      <c r="B836" s="68">
        <f t="shared" si="26"/>
        <v>0</v>
      </c>
      <c r="C836" s="68" t="e">
        <f>#REF!</f>
        <v>#REF!</v>
      </c>
      <c r="D836" s="69" t="str">
        <f>IF(F836="","",VLOOKUP(B836,'1階級番号(4月～9月)'!$D:$E,2,FALSE))</f>
        <v/>
      </c>
      <c r="E836" s="6"/>
      <c r="F836" s="8"/>
      <c r="G836" s="10"/>
      <c r="H836" s="12"/>
      <c r="I836" s="10"/>
      <c r="J836" s="10"/>
      <c r="K836" s="10"/>
      <c r="L836" s="10"/>
      <c r="M836" s="10"/>
      <c r="N836" s="19"/>
      <c r="O836" s="11"/>
      <c r="P836" s="71" t="str">
        <f>IF(M836="","",LOOKUP(IF(M836-DATEVALUE(YEAR(M836)&amp;"/"&amp;"4/2")&lt;0,IF(MONTH($N$1)&lt;4,YEAR($N$1)-YEAR(M836),YEAR($N$1)-YEAR(M836)+1),IF(MONTH($N$1)&lt;4,YEAR($N$1)-YEAR(M836)-1,YEAR($N$1)-YEAR(M836))),'1階級番号(4月～9月)'!$A:$A,'1階級番号(4月～9月)'!$B:$B))</f>
        <v/>
      </c>
      <c r="Q836" s="72"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 customHeight="1" x14ac:dyDescent="0.2">
      <c r="A837" s="67">
        <v>823</v>
      </c>
      <c r="B837" s="68">
        <f t="shared" si="26"/>
        <v>0</v>
      </c>
      <c r="C837" s="68" t="e">
        <f>#REF!</f>
        <v>#REF!</v>
      </c>
      <c r="D837" s="69" t="str">
        <f>IF(F837="","",VLOOKUP(B837,'1階級番号(4月～9月)'!$D:$E,2,FALSE))</f>
        <v/>
      </c>
      <c r="E837" s="6"/>
      <c r="F837" s="8"/>
      <c r="G837" s="10"/>
      <c r="H837" s="12"/>
      <c r="I837" s="10"/>
      <c r="J837" s="10"/>
      <c r="K837" s="10"/>
      <c r="L837" s="10"/>
      <c r="M837" s="10"/>
      <c r="N837" s="19"/>
      <c r="O837" s="11"/>
      <c r="P837" s="71" t="str">
        <f>IF(M837="","",LOOKUP(IF(M837-DATEVALUE(YEAR(M837)&amp;"/"&amp;"4/2")&lt;0,IF(MONTH($N$1)&lt;4,YEAR($N$1)-YEAR(M837),YEAR($N$1)-YEAR(M837)+1),IF(MONTH($N$1)&lt;4,YEAR($N$1)-YEAR(M837)-1,YEAR($N$1)-YEAR(M837))),'1階級番号(4月～9月)'!$A:$A,'1階級番号(4月～9月)'!$B:$B))</f>
        <v/>
      </c>
      <c r="Q837" s="72"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 customHeight="1" x14ac:dyDescent="0.2">
      <c r="A838" s="67">
        <v>824</v>
      </c>
      <c r="B838" s="68">
        <f t="shared" si="26"/>
        <v>0</v>
      </c>
      <c r="C838" s="68" t="e">
        <f>#REF!</f>
        <v>#REF!</v>
      </c>
      <c r="D838" s="69" t="str">
        <f>IF(F838="","",VLOOKUP(B838,'1階級番号(4月～9月)'!$D:$E,2,FALSE))</f>
        <v/>
      </c>
      <c r="E838" s="6"/>
      <c r="F838" s="8"/>
      <c r="G838" s="10"/>
      <c r="H838" s="12"/>
      <c r="I838" s="10"/>
      <c r="J838" s="10"/>
      <c r="K838" s="10"/>
      <c r="L838" s="10"/>
      <c r="M838" s="10"/>
      <c r="N838" s="19"/>
      <c r="O838" s="11"/>
      <c r="P838" s="71" t="str">
        <f>IF(M838="","",LOOKUP(IF(M838-DATEVALUE(YEAR(M838)&amp;"/"&amp;"4/2")&lt;0,IF(MONTH($N$1)&lt;4,YEAR($N$1)-YEAR(M838),YEAR($N$1)-YEAR(M838)+1),IF(MONTH($N$1)&lt;4,YEAR($N$1)-YEAR(M838)-1,YEAR($N$1)-YEAR(M838))),'1階級番号(4月～9月)'!$A:$A,'1階級番号(4月～9月)'!$B:$B))</f>
        <v/>
      </c>
      <c r="Q838" s="72"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 customHeight="1" x14ac:dyDescent="0.2">
      <c r="A839" s="67">
        <v>825</v>
      </c>
      <c r="B839" s="68">
        <f t="shared" si="26"/>
        <v>0</v>
      </c>
      <c r="C839" s="68" t="e">
        <f>#REF!</f>
        <v>#REF!</v>
      </c>
      <c r="D839" s="69" t="str">
        <f>IF(F839="","",VLOOKUP(B839,'1階級番号(4月～9月)'!$D:$E,2,FALSE))</f>
        <v/>
      </c>
      <c r="E839" s="6"/>
      <c r="F839" s="8"/>
      <c r="G839" s="10"/>
      <c r="H839" s="12"/>
      <c r="I839" s="10"/>
      <c r="J839" s="10"/>
      <c r="K839" s="10"/>
      <c r="L839" s="10"/>
      <c r="M839" s="10"/>
      <c r="N839" s="19"/>
      <c r="O839" s="11"/>
      <c r="P839" s="71" t="str">
        <f>IF(M839="","",LOOKUP(IF(M839-DATEVALUE(YEAR(M839)&amp;"/"&amp;"4/2")&lt;0,IF(MONTH($N$1)&lt;4,YEAR($N$1)-YEAR(M839),YEAR($N$1)-YEAR(M839)+1),IF(MONTH($N$1)&lt;4,YEAR($N$1)-YEAR(M839)-1,YEAR($N$1)-YEAR(M839))),'1階級番号(4月～9月)'!$A:$A,'1階級番号(4月～9月)'!$B:$B))</f>
        <v/>
      </c>
      <c r="Q839" s="72"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 customHeight="1" x14ac:dyDescent="0.2">
      <c r="A840" s="67">
        <v>826</v>
      </c>
      <c r="B840" s="68">
        <f t="shared" si="26"/>
        <v>0</v>
      </c>
      <c r="C840" s="68" t="e">
        <f>#REF!</f>
        <v>#REF!</v>
      </c>
      <c r="D840" s="69" t="str">
        <f>IF(F840="","",VLOOKUP(B840,'1階級番号(4月～9月)'!$D:$E,2,FALSE))</f>
        <v/>
      </c>
      <c r="E840" s="6"/>
      <c r="F840" s="8"/>
      <c r="G840" s="10"/>
      <c r="H840" s="12"/>
      <c r="I840" s="10"/>
      <c r="J840" s="10"/>
      <c r="K840" s="10"/>
      <c r="L840" s="10"/>
      <c r="M840" s="10"/>
      <c r="N840" s="19"/>
      <c r="O840" s="11"/>
      <c r="P840" s="71" t="str">
        <f>IF(M840="","",LOOKUP(IF(M840-DATEVALUE(YEAR(M840)&amp;"/"&amp;"4/2")&lt;0,IF(MONTH($N$1)&lt;4,YEAR($N$1)-YEAR(M840),YEAR($N$1)-YEAR(M840)+1),IF(MONTH($N$1)&lt;4,YEAR($N$1)-YEAR(M840)-1,YEAR($N$1)-YEAR(M840))),'1階級番号(4月～9月)'!$A:$A,'1階級番号(4月～9月)'!$B:$B))</f>
        <v/>
      </c>
      <c r="Q840" s="72"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 customHeight="1" x14ac:dyDescent="0.2">
      <c r="A841" s="67">
        <v>827</v>
      </c>
      <c r="B841" s="68">
        <f t="shared" si="26"/>
        <v>0</v>
      </c>
      <c r="C841" s="68" t="e">
        <f>#REF!</f>
        <v>#REF!</v>
      </c>
      <c r="D841" s="69" t="str">
        <f>IF(F841="","",VLOOKUP(B841,'1階級番号(4月～9月)'!$D:$E,2,FALSE))</f>
        <v/>
      </c>
      <c r="E841" s="6"/>
      <c r="F841" s="8"/>
      <c r="G841" s="10"/>
      <c r="H841" s="12"/>
      <c r="I841" s="10"/>
      <c r="J841" s="10"/>
      <c r="K841" s="10"/>
      <c r="L841" s="10"/>
      <c r="M841" s="10"/>
      <c r="N841" s="19"/>
      <c r="O841" s="11"/>
      <c r="P841" s="71" t="str">
        <f>IF(M841="","",LOOKUP(IF(M841-DATEVALUE(YEAR(M841)&amp;"/"&amp;"4/2")&lt;0,IF(MONTH($N$1)&lt;4,YEAR($N$1)-YEAR(M841),YEAR($N$1)-YEAR(M841)+1),IF(MONTH($N$1)&lt;4,YEAR($N$1)-YEAR(M841)-1,YEAR($N$1)-YEAR(M841))),'1階級番号(4月～9月)'!$A:$A,'1階級番号(4月～9月)'!$B:$B))</f>
        <v/>
      </c>
      <c r="Q841" s="72"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 customHeight="1" x14ac:dyDescent="0.2">
      <c r="A842" s="67">
        <v>828</v>
      </c>
      <c r="B842" s="68">
        <f t="shared" si="26"/>
        <v>0</v>
      </c>
      <c r="C842" s="68" t="e">
        <f>#REF!</f>
        <v>#REF!</v>
      </c>
      <c r="D842" s="69" t="str">
        <f>IF(F842="","",VLOOKUP(B842,'1階級番号(4月～9月)'!$D:$E,2,FALSE))</f>
        <v/>
      </c>
      <c r="E842" s="6"/>
      <c r="F842" s="8"/>
      <c r="G842" s="10"/>
      <c r="H842" s="12"/>
      <c r="I842" s="10"/>
      <c r="J842" s="10"/>
      <c r="K842" s="10"/>
      <c r="L842" s="10"/>
      <c r="M842" s="10"/>
      <c r="N842" s="19"/>
      <c r="O842" s="11"/>
      <c r="P842" s="71" t="str">
        <f>IF(M842="","",LOOKUP(IF(M842-DATEVALUE(YEAR(M842)&amp;"/"&amp;"4/2")&lt;0,IF(MONTH($N$1)&lt;4,YEAR($N$1)-YEAR(M842),YEAR($N$1)-YEAR(M842)+1),IF(MONTH($N$1)&lt;4,YEAR($N$1)-YEAR(M842)-1,YEAR($N$1)-YEAR(M842))),'1階級番号(4月～9月)'!$A:$A,'1階級番号(4月～9月)'!$B:$B))</f>
        <v/>
      </c>
      <c r="Q842" s="72"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 customHeight="1" x14ac:dyDescent="0.2">
      <c r="A843" s="67">
        <v>829</v>
      </c>
      <c r="B843" s="68">
        <f t="shared" si="26"/>
        <v>0</v>
      </c>
      <c r="C843" s="68" t="e">
        <f>#REF!</f>
        <v>#REF!</v>
      </c>
      <c r="D843" s="69" t="str">
        <f>IF(F843="","",VLOOKUP(B843,'1階級番号(4月～9月)'!$D:$E,2,FALSE))</f>
        <v/>
      </c>
      <c r="E843" s="6"/>
      <c r="F843" s="8"/>
      <c r="G843" s="10"/>
      <c r="H843" s="12"/>
      <c r="I843" s="10"/>
      <c r="J843" s="10"/>
      <c r="K843" s="10"/>
      <c r="L843" s="10"/>
      <c r="M843" s="10"/>
      <c r="N843" s="19"/>
      <c r="O843" s="11"/>
      <c r="P843" s="71" t="str">
        <f>IF(M843="","",LOOKUP(IF(M843-DATEVALUE(YEAR(M843)&amp;"/"&amp;"4/2")&lt;0,IF(MONTH($N$1)&lt;4,YEAR($N$1)-YEAR(M843),YEAR($N$1)-YEAR(M843)+1),IF(MONTH($N$1)&lt;4,YEAR($N$1)-YEAR(M843)-1,YEAR($N$1)-YEAR(M843))),'1階級番号(4月～9月)'!$A:$A,'1階級番号(4月～9月)'!$B:$B))</f>
        <v/>
      </c>
      <c r="Q843" s="72"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 customHeight="1" x14ac:dyDescent="0.2">
      <c r="A844" s="67">
        <v>830</v>
      </c>
      <c r="B844" s="68">
        <f t="shared" si="26"/>
        <v>0</v>
      </c>
      <c r="C844" s="68" t="e">
        <f>#REF!</f>
        <v>#REF!</v>
      </c>
      <c r="D844" s="69" t="str">
        <f>IF(F844="","",VLOOKUP(B844,'1階級番号(4月～9月)'!$D:$E,2,FALSE))</f>
        <v/>
      </c>
      <c r="E844" s="6"/>
      <c r="F844" s="8"/>
      <c r="G844" s="10"/>
      <c r="H844" s="12"/>
      <c r="I844" s="10"/>
      <c r="J844" s="10"/>
      <c r="K844" s="10"/>
      <c r="L844" s="10"/>
      <c r="M844" s="10"/>
      <c r="N844" s="19"/>
      <c r="O844" s="11"/>
      <c r="P844" s="71" t="str">
        <f>IF(M844="","",LOOKUP(IF(M844-DATEVALUE(YEAR(M844)&amp;"/"&amp;"4/2")&lt;0,IF(MONTH($N$1)&lt;4,YEAR($N$1)-YEAR(M844),YEAR($N$1)-YEAR(M844)+1),IF(MONTH($N$1)&lt;4,YEAR($N$1)-YEAR(M844)-1,YEAR($N$1)-YEAR(M844))),'1階級番号(4月～9月)'!$A:$A,'1階級番号(4月～9月)'!$B:$B))</f>
        <v/>
      </c>
      <c r="Q844" s="72"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 customHeight="1" x14ac:dyDescent="0.2">
      <c r="A845" s="67">
        <v>831</v>
      </c>
      <c r="B845" s="68">
        <f t="shared" si="26"/>
        <v>0</v>
      </c>
      <c r="C845" s="68" t="e">
        <f>#REF!</f>
        <v>#REF!</v>
      </c>
      <c r="D845" s="69" t="str">
        <f>IF(F845="","",VLOOKUP(B845,'1階級番号(4月～9月)'!$D:$E,2,FALSE))</f>
        <v/>
      </c>
      <c r="E845" s="6"/>
      <c r="F845" s="8"/>
      <c r="G845" s="10"/>
      <c r="H845" s="12"/>
      <c r="I845" s="10"/>
      <c r="J845" s="10"/>
      <c r="K845" s="10"/>
      <c r="L845" s="10"/>
      <c r="M845" s="10"/>
      <c r="N845" s="19"/>
      <c r="O845" s="11"/>
      <c r="P845" s="71" t="str">
        <f>IF(M845="","",LOOKUP(IF(M845-DATEVALUE(YEAR(M845)&amp;"/"&amp;"4/2")&lt;0,IF(MONTH($N$1)&lt;4,YEAR($N$1)-YEAR(M845),YEAR($N$1)-YEAR(M845)+1),IF(MONTH($N$1)&lt;4,YEAR($N$1)-YEAR(M845)-1,YEAR($N$1)-YEAR(M845))),'1階級番号(4月～9月)'!$A:$A,'1階級番号(4月～9月)'!$B:$B))</f>
        <v/>
      </c>
      <c r="Q845" s="72"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 customHeight="1" x14ac:dyDescent="0.2">
      <c r="A846" s="67">
        <v>832</v>
      </c>
      <c r="B846" s="68">
        <f t="shared" si="26"/>
        <v>0</v>
      </c>
      <c r="C846" s="68" t="e">
        <f>#REF!</f>
        <v>#REF!</v>
      </c>
      <c r="D846" s="69" t="str">
        <f>IF(F846="","",VLOOKUP(B846,'1階級番号(4月～9月)'!$D:$E,2,FALSE))</f>
        <v/>
      </c>
      <c r="E846" s="6"/>
      <c r="F846" s="8"/>
      <c r="G846" s="10"/>
      <c r="H846" s="12"/>
      <c r="I846" s="10"/>
      <c r="J846" s="10"/>
      <c r="K846" s="10"/>
      <c r="L846" s="10"/>
      <c r="M846" s="10"/>
      <c r="N846" s="19"/>
      <c r="O846" s="11"/>
      <c r="P846" s="71" t="str">
        <f>IF(M846="","",LOOKUP(IF(M846-DATEVALUE(YEAR(M846)&amp;"/"&amp;"4/2")&lt;0,IF(MONTH($N$1)&lt;4,YEAR($N$1)-YEAR(M846),YEAR($N$1)-YEAR(M846)+1),IF(MONTH($N$1)&lt;4,YEAR($N$1)-YEAR(M846)-1,YEAR($N$1)-YEAR(M846))),'1階級番号(4月～9月)'!$A:$A,'1階級番号(4月～9月)'!$B:$B))</f>
        <v/>
      </c>
      <c r="Q846" s="72"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 customHeight="1" x14ac:dyDescent="0.2">
      <c r="A847" s="67">
        <v>833</v>
      </c>
      <c r="B847" s="68">
        <f t="shared" si="26"/>
        <v>0</v>
      </c>
      <c r="C847" s="68" t="e">
        <f>#REF!</f>
        <v>#REF!</v>
      </c>
      <c r="D847" s="69" t="str">
        <f>IF(F847="","",VLOOKUP(B847,'1階級番号(4月～9月)'!$D:$E,2,FALSE))</f>
        <v/>
      </c>
      <c r="E847" s="6"/>
      <c r="F847" s="8"/>
      <c r="G847" s="10"/>
      <c r="H847" s="12"/>
      <c r="I847" s="10"/>
      <c r="J847" s="10"/>
      <c r="K847" s="10"/>
      <c r="L847" s="10"/>
      <c r="M847" s="10"/>
      <c r="N847" s="19"/>
      <c r="O847" s="11"/>
      <c r="P847" s="71" t="str">
        <f>IF(M847="","",LOOKUP(IF(M847-DATEVALUE(YEAR(M847)&amp;"/"&amp;"4/2")&lt;0,IF(MONTH($N$1)&lt;4,YEAR($N$1)-YEAR(M847),YEAR($N$1)-YEAR(M847)+1),IF(MONTH($N$1)&lt;4,YEAR($N$1)-YEAR(M847)-1,YEAR($N$1)-YEAR(M847))),'1階級番号(4月～9月)'!$A:$A,'1階級番号(4月～9月)'!$B:$B))</f>
        <v/>
      </c>
      <c r="Q847" s="72"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 customHeight="1" x14ac:dyDescent="0.2">
      <c r="A848" s="67">
        <v>834</v>
      </c>
      <c r="B848" s="68">
        <f t="shared" ref="B848:B911" si="28">F848</f>
        <v>0</v>
      </c>
      <c r="C848" s="68" t="e">
        <f>#REF!</f>
        <v>#REF!</v>
      </c>
      <c r="D848" s="69" t="str">
        <f>IF(F848="","",VLOOKUP(B848,'1階級番号(4月～9月)'!$D:$E,2,FALSE))</f>
        <v/>
      </c>
      <c r="E848" s="6"/>
      <c r="F848" s="8"/>
      <c r="G848" s="10"/>
      <c r="H848" s="12"/>
      <c r="I848" s="10"/>
      <c r="J848" s="10"/>
      <c r="K848" s="10"/>
      <c r="L848" s="10"/>
      <c r="M848" s="10"/>
      <c r="N848" s="19"/>
      <c r="O848" s="11"/>
      <c r="P848" s="71" t="str">
        <f>IF(M848="","",LOOKUP(IF(M848-DATEVALUE(YEAR(M848)&amp;"/"&amp;"4/2")&lt;0,IF(MONTH($N$1)&lt;4,YEAR($N$1)-YEAR(M848),YEAR($N$1)-YEAR(M848)+1),IF(MONTH($N$1)&lt;4,YEAR($N$1)-YEAR(M848)-1,YEAR($N$1)-YEAR(M848))),'1階級番号(4月～9月)'!$A:$A,'1階級番号(4月～9月)'!$B:$B))</f>
        <v/>
      </c>
      <c r="Q848" s="72"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 customHeight="1" x14ac:dyDescent="0.2">
      <c r="A849" s="67">
        <v>835</v>
      </c>
      <c r="B849" s="68">
        <f t="shared" si="28"/>
        <v>0</v>
      </c>
      <c r="C849" s="68" t="e">
        <f>#REF!</f>
        <v>#REF!</v>
      </c>
      <c r="D849" s="69" t="str">
        <f>IF(F849="","",VLOOKUP(B849,'1階級番号(4月～9月)'!$D:$E,2,FALSE))</f>
        <v/>
      </c>
      <c r="E849" s="6"/>
      <c r="F849" s="8"/>
      <c r="G849" s="10"/>
      <c r="H849" s="12"/>
      <c r="I849" s="10"/>
      <c r="J849" s="10"/>
      <c r="K849" s="10"/>
      <c r="L849" s="10"/>
      <c r="M849" s="10"/>
      <c r="N849" s="19"/>
      <c r="O849" s="11"/>
      <c r="P849" s="71" t="str">
        <f>IF(M849="","",LOOKUP(IF(M849-DATEVALUE(YEAR(M849)&amp;"/"&amp;"4/2")&lt;0,IF(MONTH($N$1)&lt;4,YEAR($N$1)-YEAR(M849),YEAR($N$1)-YEAR(M849)+1),IF(MONTH($N$1)&lt;4,YEAR($N$1)-YEAR(M849)-1,YEAR($N$1)-YEAR(M849))),'1階級番号(4月～9月)'!$A:$A,'1階級番号(4月～9月)'!$B:$B))</f>
        <v/>
      </c>
      <c r="Q849" s="72"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 customHeight="1" x14ac:dyDescent="0.2">
      <c r="A850" s="67">
        <v>836</v>
      </c>
      <c r="B850" s="68">
        <f t="shared" si="28"/>
        <v>0</v>
      </c>
      <c r="C850" s="68" t="e">
        <f>#REF!</f>
        <v>#REF!</v>
      </c>
      <c r="D850" s="69" t="str">
        <f>IF(F850="","",VLOOKUP(B850,'1階級番号(4月～9月)'!$D:$E,2,FALSE))</f>
        <v/>
      </c>
      <c r="E850" s="6"/>
      <c r="F850" s="8"/>
      <c r="G850" s="10"/>
      <c r="H850" s="12"/>
      <c r="I850" s="10"/>
      <c r="J850" s="10"/>
      <c r="K850" s="10"/>
      <c r="L850" s="10"/>
      <c r="M850" s="10"/>
      <c r="N850" s="19"/>
      <c r="O850" s="11"/>
      <c r="P850" s="71" t="str">
        <f>IF(M850="","",LOOKUP(IF(M850-DATEVALUE(YEAR(M850)&amp;"/"&amp;"4/2")&lt;0,IF(MONTH($N$1)&lt;4,YEAR($N$1)-YEAR(M850),YEAR($N$1)-YEAR(M850)+1),IF(MONTH($N$1)&lt;4,YEAR($N$1)-YEAR(M850)-1,YEAR($N$1)-YEAR(M850))),'1階級番号(4月～9月)'!$A:$A,'1階級番号(4月～9月)'!$B:$B))</f>
        <v/>
      </c>
      <c r="Q850" s="72"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 customHeight="1" x14ac:dyDescent="0.2">
      <c r="A851" s="67">
        <v>837</v>
      </c>
      <c r="B851" s="68">
        <f t="shared" si="28"/>
        <v>0</v>
      </c>
      <c r="C851" s="68" t="e">
        <f>#REF!</f>
        <v>#REF!</v>
      </c>
      <c r="D851" s="69" t="str">
        <f>IF(F851="","",VLOOKUP(B851,'1階級番号(4月～9月)'!$D:$E,2,FALSE))</f>
        <v/>
      </c>
      <c r="E851" s="6"/>
      <c r="F851" s="8"/>
      <c r="G851" s="10"/>
      <c r="H851" s="12"/>
      <c r="I851" s="10"/>
      <c r="J851" s="10"/>
      <c r="K851" s="10"/>
      <c r="L851" s="10"/>
      <c r="M851" s="10"/>
      <c r="N851" s="19"/>
      <c r="O851" s="11"/>
      <c r="P851" s="71" t="str">
        <f>IF(M851="","",LOOKUP(IF(M851-DATEVALUE(YEAR(M851)&amp;"/"&amp;"4/2")&lt;0,IF(MONTH($N$1)&lt;4,YEAR($N$1)-YEAR(M851),YEAR($N$1)-YEAR(M851)+1),IF(MONTH($N$1)&lt;4,YEAR($N$1)-YEAR(M851)-1,YEAR($N$1)-YEAR(M851))),'1階級番号(4月～9月)'!$A:$A,'1階級番号(4月～9月)'!$B:$B))</f>
        <v/>
      </c>
      <c r="Q851" s="72"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 customHeight="1" x14ac:dyDescent="0.2">
      <c r="A852" s="67">
        <v>838</v>
      </c>
      <c r="B852" s="68">
        <f t="shared" si="28"/>
        <v>0</v>
      </c>
      <c r="C852" s="68" t="e">
        <f>#REF!</f>
        <v>#REF!</v>
      </c>
      <c r="D852" s="69" t="str">
        <f>IF(F852="","",VLOOKUP(B852,'1階級番号(4月～9月)'!$D:$E,2,FALSE))</f>
        <v/>
      </c>
      <c r="E852" s="6"/>
      <c r="F852" s="8"/>
      <c r="G852" s="10"/>
      <c r="H852" s="12"/>
      <c r="I852" s="10"/>
      <c r="J852" s="10"/>
      <c r="K852" s="10"/>
      <c r="L852" s="10"/>
      <c r="M852" s="10"/>
      <c r="N852" s="19"/>
      <c r="O852" s="11"/>
      <c r="P852" s="71" t="str">
        <f>IF(M852="","",LOOKUP(IF(M852-DATEVALUE(YEAR(M852)&amp;"/"&amp;"4/2")&lt;0,IF(MONTH($N$1)&lt;4,YEAR($N$1)-YEAR(M852),YEAR($N$1)-YEAR(M852)+1),IF(MONTH($N$1)&lt;4,YEAR($N$1)-YEAR(M852)-1,YEAR($N$1)-YEAR(M852))),'1階級番号(4月～9月)'!$A:$A,'1階級番号(4月～9月)'!$B:$B))</f>
        <v/>
      </c>
      <c r="Q852" s="72"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 customHeight="1" x14ac:dyDescent="0.2">
      <c r="A853" s="67">
        <v>839</v>
      </c>
      <c r="B853" s="68">
        <f t="shared" si="28"/>
        <v>0</v>
      </c>
      <c r="C853" s="68" t="e">
        <f>#REF!</f>
        <v>#REF!</v>
      </c>
      <c r="D853" s="69" t="str">
        <f>IF(F853="","",VLOOKUP(B853,'1階級番号(4月～9月)'!$D:$E,2,FALSE))</f>
        <v/>
      </c>
      <c r="E853" s="6"/>
      <c r="F853" s="8"/>
      <c r="G853" s="10"/>
      <c r="H853" s="12"/>
      <c r="I853" s="10"/>
      <c r="J853" s="10"/>
      <c r="K853" s="10"/>
      <c r="L853" s="10"/>
      <c r="M853" s="10"/>
      <c r="N853" s="19"/>
      <c r="O853" s="11"/>
      <c r="P853" s="71" t="str">
        <f>IF(M853="","",LOOKUP(IF(M853-DATEVALUE(YEAR(M853)&amp;"/"&amp;"4/2")&lt;0,IF(MONTH($N$1)&lt;4,YEAR($N$1)-YEAR(M853),YEAR($N$1)-YEAR(M853)+1),IF(MONTH($N$1)&lt;4,YEAR($N$1)-YEAR(M853)-1,YEAR($N$1)-YEAR(M853))),'1階級番号(4月～9月)'!$A:$A,'1階級番号(4月～9月)'!$B:$B))</f>
        <v/>
      </c>
      <c r="Q853" s="72"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 customHeight="1" x14ac:dyDescent="0.2">
      <c r="A854" s="67">
        <v>840</v>
      </c>
      <c r="B854" s="68">
        <f t="shared" si="28"/>
        <v>0</v>
      </c>
      <c r="C854" s="68" t="e">
        <f>#REF!</f>
        <v>#REF!</v>
      </c>
      <c r="D854" s="69" t="str">
        <f>IF(F854="","",VLOOKUP(B854,'1階級番号(4月～9月)'!$D:$E,2,FALSE))</f>
        <v/>
      </c>
      <c r="E854" s="6"/>
      <c r="F854" s="8"/>
      <c r="G854" s="10"/>
      <c r="H854" s="12"/>
      <c r="I854" s="10"/>
      <c r="J854" s="10"/>
      <c r="K854" s="10"/>
      <c r="L854" s="10"/>
      <c r="M854" s="10"/>
      <c r="N854" s="19"/>
      <c r="O854" s="11"/>
      <c r="P854" s="71" t="str">
        <f>IF(M854="","",LOOKUP(IF(M854-DATEVALUE(YEAR(M854)&amp;"/"&amp;"4/2")&lt;0,IF(MONTH($N$1)&lt;4,YEAR($N$1)-YEAR(M854),YEAR($N$1)-YEAR(M854)+1),IF(MONTH($N$1)&lt;4,YEAR($N$1)-YEAR(M854)-1,YEAR($N$1)-YEAR(M854))),'1階級番号(4月～9月)'!$A:$A,'1階級番号(4月～9月)'!$B:$B))</f>
        <v/>
      </c>
      <c r="Q854" s="72"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 customHeight="1" x14ac:dyDescent="0.2">
      <c r="A855" s="67">
        <v>841</v>
      </c>
      <c r="B855" s="68">
        <f t="shared" si="28"/>
        <v>0</v>
      </c>
      <c r="C855" s="68" t="e">
        <f>#REF!</f>
        <v>#REF!</v>
      </c>
      <c r="D855" s="69" t="str">
        <f>IF(F855="","",VLOOKUP(B855,'1階級番号(4月～9月)'!$D:$E,2,FALSE))</f>
        <v/>
      </c>
      <c r="E855" s="6"/>
      <c r="F855" s="8"/>
      <c r="G855" s="10"/>
      <c r="H855" s="12"/>
      <c r="I855" s="10"/>
      <c r="J855" s="10"/>
      <c r="K855" s="10"/>
      <c r="L855" s="10"/>
      <c r="M855" s="10"/>
      <c r="N855" s="19"/>
      <c r="O855" s="11"/>
      <c r="P855" s="71" t="str">
        <f>IF(M855="","",LOOKUP(IF(M855-DATEVALUE(YEAR(M855)&amp;"/"&amp;"4/2")&lt;0,IF(MONTH($N$1)&lt;4,YEAR($N$1)-YEAR(M855),YEAR($N$1)-YEAR(M855)+1),IF(MONTH($N$1)&lt;4,YEAR($N$1)-YEAR(M855)-1,YEAR($N$1)-YEAR(M855))),'1階級番号(4月～9月)'!$A:$A,'1階級番号(4月～9月)'!$B:$B))</f>
        <v/>
      </c>
      <c r="Q855" s="72"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 customHeight="1" x14ac:dyDescent="0.2">
      <c r="A856" s="67">
        <v>842</v>
      </c>
      <c r="B856" s="68">
        <f t="shared" si="28"/>
        <v>0</v>
      </c>
      <c r="C856" s="68" t="e">
        <f>#REF!</f>
        <v>#REF!</v>
      </c>
      <c r="D856" s="69" t="str">
        <f>IF(F856="","",VLOOKUP(B856,'1階級番号(4月～9月)'!$D:$E,2,FALSE))</f>
        <v/>
      </c>
      <c r="E856" s="6"/>
      <c r="F856" s="8"/>
      <c r="G856" s="10"/>
      <c r="H856" s="12"/>
      <c r="I856" s="10"/>
      <c r="J856" s="10"/>
      <c r="K856" s="10"/>
      <c r="L856" s="10"/>
      <c r="M856" s="10"/>
      <c r="N856" s="19"/>
      <c r="O856" s="11"/>
      <c r="P856" s="71" t="str">
        <f>IF(M856="","",LOOKUP(IF(M856-DATEVALUE(YEAR(M856)&amp;"/"&amp;"4/2")&lt;0,IF(MONTH($N$1)&lt;4,YEAR($N$1)-YEAR(M856),YEAR($N$1)-YEAR(M856)+1),IF(MONTH($N$1)&lt;4,YEAR($N$1)-YEAR(M856)-1,YEAR($N$1)-YEAR(M856))),'1階級番号(4月～9月)'!$A:$A,'1階級番号(4月～9月)'!$B:$B))</f>
        <v/>
      </c>
      <c r="Q856" s="72"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 customHeight="1" x14ac:dyDescent="0.2">
      <c r="A857" s="67">
        <v>843</v>
      </c>
      <c r="B857" s="68">
        <f t="shared" si="28"/>
        <v>0</v>
      </c>
      <c r="C857" s="68" t="e">
        <f>#REF!</f>
        <v>#REF!</v>
      </c>
      <c r="D857" s="69" t="str">
        <f>IF(F857="","",VLOOKUP(B857,'1階級番号(4月～9月)'!$D:$E,2,FALSE))</f>
        <v/>
      </c>
      <c r="E857" s="6"/>
      <c r="F857" s="8"/>
      <c r="G857" s="10"/>
      <c r="H857" s="12"/>
      <c r="I857" s="10"/>
      <c r="J857" s="10"/>
      <c r="K857" s="10"/>
      <c r="L857" s="10"/>
      <c r="M857" s="10"/>
      <c r="N857" s="19"/>
      <c r="O857" s="11"/>
      <c r="P857" s="71" t="str">
        <f>IF(M857="","",LOOKUP(IF(M857-DATEVALUE(YEAR(M857)&amp;"/"&amp;"4/2")&lt;0,IF(MONTH($N$1)&lt;4,YEAR($N$1)-YEAR(M857),YEAR($N$1)-YEAR(M857)+1),IF(MONTH($N$1)&lt;4,YEAR($N$1)-YEAR(M857)-1,YEAR($N$1)-YEAR(M857))),'1階級番号(4月～9月)'!$A:$A,'1階級番号(4月～9月)'!$B:$B))</f>
        <v/>
      </c>
      <c r="Q857" s="72"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 customHeight="1" x14ac:dyDescent="0.2">
      <c r="A858" s="67">
        <v>844</v>
      </c>
      <c r="B858" s="68">
        <f t="shared" si="28"/>
        <v>0</v>
      </c>
      <c r="C858" s="68" t="e">
        <f>#REF!</f>
        <v>#REF!</v>
      </c>
      <c r="D858" s="69" t="str">
        <f>IF(F858="","",VLOOKUP(B858,'1階級番号(4月～9月)'!$D:$E,2,FALSE))</f>
        <v/>
      </c>
      <c r="E858" s="6"/>
      <c r="F858" s="8"/>
      <c r="G858" s="10"/>
      <c r="H858" s="12"/>
      <c r="I858" s="10"/>
      <c r="J858" s="10"/>
      <c r="K858" s="10"/>
      <c r="L858" s="10"/>
      <c r="M858" s="10"/>
      <c r="N858" s="19"/>
      <c r="O858" s="11"/>
      <c r="P858" s="71" t="str">
        <f>IF(M858="","",LOOKUP(IF(M858-DATEVALUE(YEAR(M858)&amp;"/"&amp;"4/2")&lt;0,IF(MONTH($N$1)&lt;4,YEAR($N$1)-YEAR(M858),YEAR($N$1)-YEAR(M858)+1),IF(MONTH($N$1)&lt;4,YEAR($N$1)-YEAR(M858)-1,YEAR($N$1)-YEAR(M858))),'1階級番号(4月～9月)'!$A:$A,'1階級番号(4月～9月)'!$B:$B))</f>
        <v/>
      </c>
      <c r="Q858" s="72"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 customHeight="1" x14ac:dyDescent="0.2">
      <c r="A859" s="67">
        <v>845</v>
      </c>
      <c r="B859" s="68">
        <f t="shared" si="28"/>
        <v>0</v>
      </c>
      <c r="C859" s="68" t="e">
        <f>#REF!</f>
        <v>#REF!</v>
      </c>
      <c r="D859" s="69" t="str">
        <f>IF(F859="","",VLOOKUP(B859,'1階級番号(4月～9月)'!$D:$E,2,FALSE))</f>
        <v/>
      </c>
      <c r="E859" s="6"/>
      <c r="F859" s="8"/>
      <c r="G859" s="10"/>
      <c r="H859" s="12"/>
      <c r="I859" s="10"/>
      <c r="J859" s="10"/>
      <c r="K859" s="10"/>
      <c r="L859" s="10"/>
      <c r="M859" s="10"/>
      <c r="N859" s="19"/>
      <c r="O859" s="11"/>
      <c r="P859" s="71" t="str">
        <f>IF(M859="","",LOOKUP(IF(M859-DATEVALUE(YEAR(M859)&amp;"/"&amp;"4/2")&lt;0,IF(MONTH($N$1)&lt;4,YEAR($N$1)-YEAR(M859),YEAR($N$1)-YEAR(M859)+1),IF(MONTH($N$1)&lt;4,YEAR($N$1)-YEAR(M859)-1,YEAR($N$1)-YEAR(M859))),'1階級番号(4月～9月)'!$A:$A,'1階級番号(4月～9月)'!$B:$B))</f>
        <v/>
      </c>
      <c r="Q859" s="72"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 customHeight="1" x14ac:dyDescent="0.2">
      <c r="A860" s="67">
        <v>846</v>
      </c>
      <c r="B860" s="68">
        <f t="shared" si="28"/>
        <v>0</v>
      </c>
      <c r="C860" s="68" t="e">
        <f>#REF!</f>
        <v>#REF!</v>
      </c>
      <c r="D860" s="69" t="str">
        <f>IF(F860="","",VLOOKUP(B860,'1階級番号(4月～9月)'!$D:$E,2,FALSE))</f>
        <v/>
      </c>
      <c r="E860" s="6"/>
      <c r="F860" s="8"/>
      <c r="G860" s="10"/>
      <c r="H860" s="12"/>
      <c r="I860" s="10"/>
      <c r="J860" s="10"/>
      <c r="K860" s="10"/>
      <c r="L860" s="10"/>
      <c r="M860" s="10"/>
      <c r="N860" s="19"/>
      <c r="O860" s="11"/>
      <c r="P860" s="71" t="str">
        <f>IF(M860="","",LOOKUP(IF(M860-DATEVALUE(YEAR(M860)&amp;"/"&amp;"4/2")&lt;0,IF(MONTH($N$1)&lt;4,YEAR($N$1)-YEAR(M860),YEAR($N$1)-YEAR(M860)+1),IF(MONTH($N$1)&lt;4,YEAR($N$1)-YEAR(M860)-1,YEAR($N$1)-YEAR(M860))),'1階級番号(4月～9月)'!$A:$A,'1階級番号(4月～9月)'!$B:$B))</f>
        <v/>
      </c>
      <c r="Q860" s="72"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 customHeight="1" x14ac:dyDescent="0.2">
      <c r="A861" s="67">
        <v>847</v>
      </c>
      <c r="B861" s="68">
        <f t="shared" si="28"/>
        <v>0</v>
      </c>
      <c r="C861" s="68" t="e">
        <f>#REF!</f>
        <v>#REF!</v>
      </c>
      <c r="D861" s="69" t="str">
        <f>IF(F861="","",VLOOKUP(B861,'1階級番号(4月～9月)'!$D:$E,2,FALSE))</f>
        <v/>
      </c>
      <c r="E861" s="6"/>
      <c r="F861" s="8"/>
      <c r="G861" s="10"/>
      <c r="H861" s="12"/>
      <c r="I861" s="10"/>
      <c r="J861" s="10"/>
      <c r="K861" s="10"/>
      <c r="L861" s="10"/>
      <c r="M861" s="10"/>
      <c r="N861" s="19"/>
      <c r="O861" s="11"/>
      <c r="P861" s="71" t="str">
        <f>IF(M861="","",LOOKUP(IF(M861-DATEVALUE(YEAR(M861)&amp;"/"&amp;"4/2")&lt;0,IF(MONTH($N$1)&lt;4,YEAR($N$1)-YEAR(M861),YEAR($N$1)-YEAR(M861)+1),IF(MONTH($N$1)&lt;4,YEAR($N$1)-YEAR(M861)-1,YEAR($N$1)-YEAR(M861))),'1階級番号(4月～9月)'!$A:$A,'1階級番号(4月～9月)'!$B:$B))</f>
        <v/>
      </c>
      <c r="Q861" s="72"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 customHeight="1" x14ac:dyDescent="0.2">
      <c r="A862" s="67">
        <v>848</v>
      </c>
      <c r="B862" s="68">
        <f t="shared" si="28"/>
        <v>0</v>
      </c>
      <c r="C862" s="68" t="e">
        <f>#REF!</f>
        <v>#REF!</v>
      </c>
      <c r="D862" s="69" t="str">
        <f>IF(F862="","",VLOOKUP(B862,'1階級番号(4月～9月)'!$D:$E,2,FALSE))</f>
        <v/>
      </c>
      <c r="E862" s="6"/>
      <c r="F862" s="8"/>
      <c r="G862" s="10"/>
      <c r="H862" s="12"/>
      <c r="I862" s="10"/>
      <c r="J862" s="10"/>
      <c r="K862" s="10"/>
      <c r="L862" s="10"/>
      <c r="M862" s="10"/>
      <c r="N862" s="19"/>
      <c r="O862" s="11"/>
      <c r="P862" s="71" t="str">
        <f>IF(M862="","",LOOKUP(IF(M862-DATEVALUE(YEAR(M862)&amp;"/"&amp;"4/2")&lt;0,IF(MONTH($N$1)&lt;4,YEAR($N$1)-YEAR(M862),YEAR($N$1)-YEAR(M862)+1),IF(MONTH($N$1)&lt;4,YEAR($N$1)-YEAR(M862)-1,YEAR($N$1)-YEAR(M862))),'1階級番号(4月～9月)'!$A:$A,'1階級番号(4月～9月)'!$B:$B))</f>
        <v/>
      </c>
      <c r="Q862" s="72"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 customHeight="1" x14ac:dyDescent="0.2">
      <c r="A863" s="67">
        <v>849</v>
      </c>
      <c r="B863" s="68">
        <f t="shared" si="28"/>
        <v>0</v>
      </c>
      <c r="C863" s="68" t="e">
        <f>#REF!</f>
        <v>#REF!</v>
      </c>
      <c r="D863" s="69" t="str">
        <f>IF(F863="","",VLOOKUP(B863,'1階級番号(4月～9月)'!$D:$E,2,FALSE))</f>
        <v/>
      </c>
      <c r="E863" s="6"/>
      <c r="F863" s="8"/>
      <c r="G863" s="10"/>
      <c r="H863" s="12"/>
      <c r="I863" s="10"/>
      <c r="J863" s="10"/>
      <c r="K863" s="10"/>
      <c r="L863" s="10"/>
      <c r="M863" s="10"/>
      <c r="N863" s="19"/>
      <c r="O863" s="11"/>
      <c r="P863" s="71" t="str">
        <f>IF(M863="","",LOOKUP(IF(M863-DATEVALUE(YEAR(M863)&amp;"/"&amp;"4/2")&lt;0,IF(MONTH($N$1)&lt;4,YEAR($N$1)-YEAR(M863),YEAR($N$1)-YEAR(M863)+1),IF(MONTH($N$1)&lt;4,YEAR($N$1)-YEAR(M863)-1,YEAR($N$1)-YEAR(M863))),'1階級番号(4月～9月)'!$A:$A,'1階級番号(4月～9月)'!$B:$B))</f>
        <v/>
      </c>
      <c r="Q863" s="72"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 customHeight="1" x14ac:dyDescent="0.2">
      <c r="A864" s="67">
        <v>850</v>
      </c>
      <c r="B864" s="68">
        <f t="shared" si="28"/>
        <v>0</v>
      </c>
      <c r="C864" s="68" t="e">
        <f>#REF!</f>
        <v>#REF!</v>
      </c>
      <c r="D864" s="69" t="str">
        <f>IF(F864="","",VLOOKUP(B864,'1階級番号(4月～9月)'!$D:$E,2,FALSE))</f>
        <v/>
      </c>
      <c r="E864" s="6"/>
      <c r="F864" s="8"/>
      <c r="G864" s="10"/>
      <c r="H864" s="12"/>
      <c r="I864" s="10"/>
      <c r="J864" s="10"/>
      <c r="K864" s="10"/>
      <c r="L864" s="10"/>
      <c r="M864" s="10"/>
      <c r="N864" s="19"/>
      <c r="O864" s="11"/>
      <c r="P864" s="71" t="str">
        <f>IF(M864="","",LOOKUP(IF(M864-DATEVALUE(YEAR(M864)&amp;"/"&amp;"4/2")&lt;0,IF(MONTH($N$1)&lt;4,YEAR($N$1)-YEAR(M864),YEAR($N$1)-YEAR(M864)+1),IF(MONTH($N$1)&lt;4,YEAR($N$1)-YEAR(M864)-1,YEAR($N$1)-YEAR(M864))),'1階級番号(4月～9月)'!$A:$A,'1階級番号(4月～9月)'!$B:$B))</f>
        <v/>
      </c>
      <c r="Q864" s="72"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 customHeight="1" x14ac:dyDescent="0.2">
      <c r="A865" s="67">
        <v>851</v>
      </c>
      <c r="B865" s="68">
        <f t="shared" si="28"/>
        <v>0</v>
      </c>
      <c r="C865" s="68" t="e">
        <f>#REF!</f>
        <v>#REF!</v>
      </c>
      <c r="D865" s="69" t="str">
        <f>IF(F865="","",VLOOKUP(B865,'1階級番号(4月～9月)'!$D:$E,2,FALSE))</f>
        <v/>
      </c>
      <c r="E865" s="6"/>
      <c r="F865" s="8"/>
      <c r="G865" s="10"/>
      <c r="H865" s="12"/>
      <c r="I865" s="10"/>
      <c r="J865" s="10"/>
      <c r="K865" s="10"/>
      <c r="L865" s="10"/>
      <c r="M865" s="10"/>
      <c r="N865" s="19"/>
      <c r="O865" s="11"/>
      <c r="P865" s="71" t="str">
        <f>IF(M865="","",LOOKUP(IF(M865-DATEVALUE(YEAR(M865)&amp;"/"&amp;"4/2")&lt;0,IF(MONTH($N$1)&lt;4,YEAR($N$1)-YEAR(M865),YEAR($N$1)-YEAR(M865)+1),IF(MONTH($N$1)&lt;4,YEAR($N$1)-YEAR(M865)-1,YEAR($N$1)-YEAR(M865))),'1階級番号(4月～9月)'!$A:$A,'1階級番号(4月～9月)'!$B:$B))</f>
        <v/>
      </c>
      <c r="Q865" s="72"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 customHeight="1" x14ac:dyDescent="0.2">
      <c r="A866" s="67">
        <v>852</v>
      </c>
      <c r="B866" s="68">
        <f t="shared" si="28"/>
        <v>0</v>
      </c>
      <c r="C866" s="68" t="e">
        <f>#REF!</f>
        <v>#REF!</v>
      </c>
      <c r="D866" s="69" t="str">
        <f>IF(F866="","",VLOOKUP(B866,'1階級番号(4月～9月)'!$D:$E,2,FALSE))</f>
        <v/>
      </c>
      <c r="E866" s="6"/>
      <c r="F866" s="8"/>
      <c r="G866" s="10"/>
      <c r="H866" s="12"/>
      <c r="I866" s="10"/>
      <c r="J866" s="10"/>
      <c r="K866" s="10"/>
      <c r="L866" s="10"/>
      <c r="M866" s="10"/>
      <c r="N866" s="19"/>
      <c r="O866" s="11"/>
      <c r="P866" s="71" t="str">
        <f>IF(M866="","",LOOKUP(IF(M866-DATEVALUE(YEAR(M866)&amp;"/"&amp;"4/2")&lt;0,IF(MONTH($N$1)&lt;4,YEAR($N$1)-YEAR(M866),YEAR($N$1)-YEAR(M866)+1),IF(MONTH($N$1)&lt;4,YEAR($N$1)-YEAR(M866)-1,YEAR($N$1)-YEAR(M866))),'1階級番号(4月～9月)'!$A:$A,'1階級番号(4月～9月)'!$B:$B))</f>
        <v/>
      </c>
      <c r="Q866" s="72"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 customHeight="1" x14ac:dyDescent="0.2">
      <c r="A867" s="67">
        <v>853</v>
      </c>
      <c r="B867" s="68">
        <f t="shared" si="28"/>
        <v>0</v>
      </c>
      <c r="C867" s="68" t="e">
        <f>#REF!</f>
        <v>#REF!</v>
      </c>
      <c r="D867" s="69" t="str">
        <f>IF(F867="","",VLOOKUP(B867,'1階級番号(4月～9月)'!$D:$E,2,FALSE))</f>
        <v/>
      </c>
      <c r="E867" s="6"/>
      <c r="F867" s="8"/>
      <c r="G867" s="10"/>
      <c r="H867" s="12"/>
      <c r="I867" s="10"/>
      <c r="J867" s="10"/>
      <c r="K867" s="10"/>
      <c r="L867" s="10"/>
      <c r="M867" s="10"/>
      <c r="N867" s="19"/>
      <c r="O867" s="11"/>
      <c r="P867" s="71" t="str">
        <f>IF(M867="","",LOOKUP(IF(M867-DATEVALUE(YEAR(M867)&amp;"/"&amp;"4/2")&lt;0,IF(MONTH($N$1)&lt;4,YEAR($N$1)-YEAR(M867),YEAR($N$1)-YEAR(M867)+1),IF(MONTH($N$1)&lt;4,YEAR($N$1)-YEAR(M867)-1,YEAR($N$1)-YEAR(M867))),'1階級番号(4月～9月)'!$A:$A,'1階級番号(4月～9月)'!$B:$B))</f>
        <v/>
      </c>
      <c r="Q867" s="72"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 customHeight="1" x14ac:dyDescent="0.2">
      <c r="A868" s="67">
        <v>854</v>
      </c>
      <c r="B868" s="68">
        <f t="shared" si="28"/>
        <v>0</v>
      </c>
      <c r="C868" s="68" t="e">
        <f>#REF!</f>
        <v>#REF!</v>
      </c>
      <c r="D868" s="69" t="str">
        <f>IF(F868="","",VLOOKUP(B868,'1階級番号(4月～9月)'!$D:$E,2,FALSE))</f>
        <v/>
      </c>
      <c r="E868" s="6"/>
      <c r="F868" s="8"/>
      <c r="G868" s="10"/>
      <c r="H868" s="12"/>
      <c r="I868" s="10"/>
      <c r="J868" s="10"/>
      <c r="K868" s="10"/>
      <c r="L868" s="10"/>
      <c r="M868" s="10"/>
      <c r="N868" s="19"/>
      <c r="O868" s="11"/>
      <c r="P868" s="71" t="str">
        <f>IF(M868="","",LOOKUP(IF(M868-DATEVALUE(YEAR(M868)&amp;"/"&amp;"4/2")&lt;0,IF(MONTH($N$1)&lt;4,YEAR($N$1)-YEAR(M868),YEAR($N$1)-YEAR(M868)+1),IF(MONTH($N$1)&lt;4,YEAR($N$1)-YEAR(M868)-1,YEAR($N$1)-YEAR(M868))),'1階級番号(4月～9月)'!$A:$A,'1階級番号(4月～9月)'!$B:$B))</f>
        <v/>
      </c>
      <c r="Q868" s="72"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 customHeight="1" x14ac:dyDescent="0.2">
      <c r="A869" s="67">
        <v>855</v>
      </c>
      <c r="B869" s="68">
        <f t="shared" si="28"/>
        <v>0</v>
      </c>
      <c r="C869" s="68" t="e">
        <f>#REF!</f>
        <v>#REF!</v>
      </c>
      <c r="D869" s="69" t="str">
        <f>IF(F869="","",VLOOKUP(B869,'1階級番号(4月～9月)'!$D:$E,2,FALSE))</f>
        <v/>
      </c>
      <c r="E869" s="6"/>
      <c r="F869" s="8"/>
      <c r="G869" s="10"/>
      <c r="H869" s="12"/>
      <c r="I869" s="10"/>
      <c r="J869" s="10"/>
      <c r="K869" s="10"/>
      <c r="L869" s="10"/>
      <c r="M869" s="10"/>
      <c r="N869" s="19"/>
      <c r="O869" s="11"/>
      <c r="P869" s="71" t="str">
        <f>IF(M869="","",LOOKUP(IF(M869-DATEVALUE(YEAR(M869)&amp;"/"&amp;"4/2")&lt;0,IF(MONTH($N$1)&lt;4,YEAR($N$1)-YEAR(M869),YEAR($N$1)-YEAR(M869)+1),IF(MONTH($N$1)&lt;4,YEAR($N$1)-YEAR(M869)-1,YEAR($N$1)-YEAR(M869))),'1階級番号(4月～9月)'!$A:$A,'1階級番号(4月～9月)'!$B:$B))</f>
        <v/>
      </c>
      <c r="Q869" s="72"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 customHeight="1" x14ac:dyDescent="0.2">
      <c r="A870" s="67">
        <v>856</v>
      </c>
      <c r="B870" s="68">
        <f t="shared" si="28"/>
        <v>0</v>
      </c>
      <c r="C870" s="68" t="e">
        <f>#REF!</f>
        <v>#REF!</v>
      </c>
      <c r="D870" s="69" t="str">
        <f>IF(F870="","",VLOOKUP(B870,'1階級番号(4月～9月)'!$D:$E,2,FALSE))</f>
        <v/>
      </c>
      <c r="E870" s="6"/>
      <c r="F870" s="8"/>
      <c r="G870" s="10"/>
      <c r="H870" s="12"/>
      <c r="I870" s="10"/>
      <c r="J870" s="10"/>
      <c r="K870" s="10"/>
      <c r="L870" s="10"/>
      <c r="M870" s="10"/>
      <c r="N870" s="19"/>
      <c r="O870" s="11"/>
      <c r="P870" s="71" t="str">
        <f>IF(M870="","",LOOKUP(IF(M870-DATEVALUE(YEAR(M870)&amp;"/"&amp;"4/2")&lt;0,IF(MONTH($N$1)&lt;4,YEAR($N$1)-YEAR(M870),YEAR($N$1)-YEAR(M870)+1),IF(MONTH($N$1)&lt;4,YEAR($N$1)-YEAR(M870)-1,YEAR($N$1)-YEAR(M870))),'1階級番号(4月～9月)'!$A:$A,'1階級番号(4月～9月)'!$B:$B))</f>
        <v/>
      </c>
      <c r="Q870" s="72"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 customHeight="1" x14ac:dyDescent="0.2">
      <c r="A871" s="67">
        <v>857</v>
      </c>
      <c r="B871" s="68">
        <f t="shared" si="28"/>
        <v>0</v>
      </c>
      <c r="C871" s="68" t="e">
        <f>#REF!</f>
        <v>#REF!</v>
      </c>
      <c r="D871" s="69" t="str">
        <f>IF(F871="","",VLOOKUP(B871,'1階級番号(4月～9月)'!$D:$E,2,FALSE))</f>
        <v/>
      </c>
      <c r="E871" s="6"/>
      <c r="F871" s="8"/>
      <c r="G871" s="10"/>
      <c r="H871" s="12"/>
      <c r="I871" s="10"/>
      <c r="J871" s="10"/>
      <c r="K871" s="10"/>
      <c r="L871" s="10"/>
      <c r="M871" s="10"/>
      <c r="N871" s="19"/>
      <c r="O871" s="11"/>
      <c r="P871" s="71" t="str">
        <f>IF(M871="","",LOOKUP(IF(M871-DATEVALUE(YEAR(M871)&amp;"/"&amp;"4/2")&lt;0,IF(MONTH($N$1)&lt;4,YEAR($N$1)-YEAR(M871),YEAR($N$1)-YEAR(M871)+1),IF(MONTH($N$1)&lt;4,YEAR($N$1)-YEAR(M871)-1,YEAR($N$1)-YEAR(M871))),'1階級番号(4月～9月)'!$A:$A,'1階級番号(4月～9月)'!$B:$B))</f>
        <v/>
      </c>
      <c r="Q871" s="72"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 customHeight="1" x14ac:dyDescent="0.2">
      <c r="A872" s="67">
        <v>858</v>
      </c>
      <c r="B872" s="68">
        <f t="shared" si="28"/>
        <v>0</v>
      </c>
      <c r="C872" s="68" t="e">
        <f>#REF!</f>
        <v>#REF!</v>
      </c>
      <c r="D872" s="69" t="str">
        <f>IF(F872="","",VLOOKUP(B872,'1階級番号(4月～9月)'!$D:$E,2,FALSE))</f>
        <v/>
      </c>
      <c r="E872" s="6"/>
      <c r="F872" s="8"/>
      <c r="G872" s="10"/>
      <c r="H872" s="12"/>
      <c r="I872" s="10"/>
      <c r="J872" s="10"/>
      <c r="K872" s="10"/>
      <c r="L872" s="10"/>
      <c r="M872" s="10"/>
      <c r="N872" s="19"/>
      <c r="O872" s="11"/>
      <c r="P872" s="71" t="str">
        <f>IF(M872="","",LOOKUP(IF(M872-DATEVALUE(YEAR(M872)&amp;"/"&amp;"4/2")&lt;0,IF(MONTH($N$1)&lt;4,YEAR($N$1)-YEAR(M872),YEAR($N$1)-YEAR(M872)+1),IF(MONTH($N$1)&lt;4,YEAR($N$1)-YEAR(M872)-1,YEAR($N$1)-YEAR(M872))),'1階級番号(4月～9月)'!$A:$A,'1階級番号(4月～9月)'!$B:$B))</f>
        <v/>
      </c>
      <c r="Q872" s="72"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 customHeight="1" x14ac:dyDescent="0.2">
      <c r="A873" s="67">
        <v>859</v>
      </c>
      <c r="B873" s="68">
        <f t="shared" si="28"/>
        <v>0</v>
      </c>
      <c r="C873" s="68" t="e">
        <f>#REF!</f>
        <v>#REF!</v>
      </c>
      <c r="D873" s="69" t="str">
        <f>IF(F873="","",VLOOKUP(B873,'1階級番号(4月～9月)'!$D:$E,2,FALSE))</f>
        <v/>
      </c>
      <c r="E873" s="6"/>
      <c r="F873" s="8"/>
      <c r="G873" s="10"/>
      <c r="H873" s="12"/>
      <c r="I873" s="10"/>
      <c r="J873" s="10"/>
      <c r="K873" s="10"/>
      <c r="L873" s="10"/>
      <c r="M873" s="10"/>
      <c r="N873" s="19"/>
      <c r="O873" s="11"/>
      <c r="P873" s="71" t="str">
        <f>IF(M873="","",LOOKUP(IF(M873-DATEVALUE(YEAR(M873)&amp;"/"&amp;"4/2")&lt;0,IF(MONTH($N$1)&lt;4,YEAR($N$1)-YEAR(M873),YEAR($N$1)-YEAR(M873)+1),IF(MONTH($N$1)&lt;4,YEAR($N$1)-YEAR(M873)-1,YEAR($N$1)-YEAR(M873))),'1階級番号(4月～9月)'!$A:$A,'1階級番号(4月～9月)'!$B:$B))</f>
        <v/>
      </c>
      <c r="Q873" s="72"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 customHeight="1" x14ac:dyDescent="0.2">
      <c r="A874" s="67">
        <v>860</v>
      </c>
      <c r="B874" s="68">
        <f t="shared" si="28"/>
        <v>0</v>
      </c>
      <c r="C874" s="68" t="e">
        <f>#REF!</f>
        <v>#REF!</v>
      </c>
      <c r="D874" s="69" t="str">
        <f>IF(F874="","",VLOOKUP(B874,'1階級番号(4月～9月)'!$D:$E,2,FALSE))</f>
        <v/>
      </c>
      <c r="E874" s="6"/>
      <c r="F874" s="8"/>
      <c r="G874" s="10"/>
      <c r="H874" s="12"/>
      <c r="I874" s="10"/>
      <c r="J874" s="10"/>
      <c r="K874" s="10"/>
      <c r="L874" s="10"/>
      <c r="M874" s="10"/>
      <c r="N874" s="19"/>
      <c r="O874" s="11"/>
      <c r="P874" s="71" t="str">
        <f>IF(M874="","",LOOKUP(IF(M874-DATEVALUE(YEAR(M874)&amp;"/"&amp;"4/2")&lt;0,IF(MONTH($N$1)&lt;4,YEAR($N$1)-YEAR(M874),YEAR($N$1)-YEAR(M874)+1),IF(MONTH($N$1)&lt;4,YEAR($N$1)-YEAR(M874)-1,YEAR($N$1)-YEAR(M874))),'1階級番号(4月～9月)'!$A:$A,'1階級番号(4月～9月)'!$B:$B))</f>
        <v/>
      </c>
      <c r="Q874" s="72"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 customHeight="1" x14ac:dyDescent="0.2">
      <c r="A875" s="67">
        <v>861</v>
      </c>
      <c r="B875" s="68">
        <f t="shared" si="28"/>
        <v>0</v>
      </c>
      <c r="C875" s="68" t="e">
        <f>#REF!</f>
        <v>#REF!</v>
      </c>
      <c r="D875" s="69" t="str">
        <f>IF(F875="","",VLOOKUP(B875,'1階級番号(4月～9月)'!$D:$E,2,FALSE))</f>
        <v/>
      </c>
      <c r="E875" s="6"/>
      <c r="F875" s="8"/>
      <c r="G875" s="10"/>
      <c r="H875" s="12"/>
      <c r="I875" s="10"/>
      <c r="J875" s="10"/>
      <c r="K875" s="10"/>
      <c r="L875" s="10"/>
      <c r="M875" s="10"/>
      <c r="N875" s="19"/>
      <c r="O875" s="11"/>
      <c r="P875" s="71" t="str">
        <f>IF(M875="","",LOOKUP(IF(M875-DATEVALUE(YEAR(M875)&amp;"/"&amp;"4/2")&lt;0,IF(MONTH($N$1)&lt;4,YEAR($N$1)-YEAR(M875),YEAR($N$1)-YEAR(M875)+1),IF(MONTH($N$1)&lt;4,YEAR($N$1)-YEAR(M875)-1,YEAR($N$1)-YEAR(M875))),'1階級番号(4月～9月)'!$A:$A,'1階級番号(4月～9月)'!$B:$B))</f>
        <v/>
      </c>
      <c r="Q875" s="72"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 customHeight="1" x14ac:dyDescent="0.2">
      <c r="A876" s="67">
        <v>862</v>
      </c>
      <c r="B876" s="68">
        <f t="shared" si="28"/>
        <v>0</v>
      </c>
      <c r="C876" s="68" t="e">
        <f>#REF!</f>
        <v>#REF!</v>
      </c>
      <c r="D876" s="69" t="str">
        <f>IF(F876="","",VLOOKUP(B876,'1階級番号(4月～9月)'!$D:$E,2,FALSE))</f>
        <v/>
      </c>
      <c r="E876" s="6"/>
      <c r="F876" s="8"/>
      <c r="G876" s="10"/>
      <c r="H876" s="12"/>
      <c r="I876" s="10"/>
      <c r="J876" s="10"/>
      <c r="K876" s="10"/>
      <c r="L876" s="10"/>
      <c r="M876" s="10"/>
      <c r="N876" s="19"/>
      <c r="O876" s="11"/>
      <c r="P876" s="71" t="str">
        <f>IF(M876="","",LOOKUP(IF(M876-DATEVALUE(YEAR(M876)&amp;"/"&amp;"4/2")&lt;0,IF(MONTH($N$1)&lt;4,YEAR($N$1)-YEAR(M876),YEAR($N$1)-YEAR(M876)+1),IF(MONTH($N$1)&lt;4,YEAR($N$1)-YEAR(M876)-1,YEAR($N$1)-YEAR(M876))),'1階級番号(4月～9月)'!$A:$A,'1階級番号(4月～9月)'!$B:$B))</f>
        <v/>
      </c>
      <c r="Q876" s="72"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 customHeight="1" x14ac:dyDescent="0.2">
      <c r="A877" s="67">
        <v>863</v>
      </c>
      <c r="B877" s="68">
        <f t="shared" si="28"/>
        <v>0</v>
      </c>
      <c r="C877" s="68" t="e">
        <f>#REF!</f>
        <v>#REF!</v>
      </c>
      <c r="D877" s="69" t="str">
        <f>IF(F877="","",VLOOKUP(B877,'1階級番号(4月～9月)'!$D:$E,2,FALSE))</f>
        <v/>
      </c>
      <c r="E877" s="6"/>
      <c r="F877" s="8"/>
      <c r="G877" s="10"/>
      <c r="H877" s="12"/>
      <c r="I877" s="10"/>
      <c r="J877" s="10"/>
      <c r="K877" s="10"/>
      <c r="L877" s="10"/>
      <c r="M877" s="10"/>
      <c r="N877" s="19"/>
      <c r="O877" s="11"/>
      <c r="P877" s="71" t="str">
        <f>IF(M877="","",LOOKUP(IF(M877-DATEVALUE(YEAR(M877)&amp;"/"&amp;"4/2")&lt;0,IF(MONTH($N$1)&lt;4,YEAR($N$1)-YEAR(M877),YEAR($N$1)-YEAR(M877)+1),IF(MONTH($N$1)&lt;4,YEAR($N$1)-YEAR(M877)-1,YEAR($N$1)-YEAR(M877))),'1階級番号(4月～9月)'!$A:$A,'1階級番号(4月～9月)'!$B:$B))</f>
        <v/>
      </c>
      <c r="Q877" s="72"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 customHeight="1" x14ac:dyDescent="0.2">
      <c r="A878" s="67">
        <v>864</v>
      </c>
      <c r="B878" s="68">
        <f t="shared" si="28"/>
        <v>0</v>
      </c>
      <c r="C878" s="68" t="e">
        <f>#REF!</f>
        <v>#REF!</v>
      </c>
      <c r="D878" s="69" t="str">
        <f>IF(F878="","",VLOOKUP(B878,'1階級番号(4月～9月)'!$D:$E,2,FALSE))</f>
        <v/>
      </c>
      <c r="E878" s="6"/>
      <c r="F878" s="8"/>
      <c r="G878" s="10"/>
      <c r="H878" s="12"/>
      <c r="I878" s="10"/>
      <c r="J878" s="10"/>
      <c r="K878" s="10"/>
      <c r="L878" s="10"/>
      <c r="M878" s="10"/>
      <c r="N878" s="19"/>
      <c r="O878" s="11"/>
      <c r="P878" s="71" t="str">
        <f>IF(M878="","",LOOKUP(IF(M878-DATEVALUE(YEAR(M878)&amp;"/"&amp;"4/2")&lt;0,IF(MONTH($N$1)&lt;4,YEAR($N$1)-YEAR(M878),YEAR($N$1)-YEAR(M878)+1),IF(MONTH($N$1)&lt;4,YEAR($N$1)-YEAR(M878)-1,YEAR($N$1)-YEAR(M878))),'1階級番号(4月～9月)'!$A:$A,'1階級番号(4月～9月)'!$B:$B))</f>
        <v/>
      </c>
      <c r="Q878" s="72"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 customHeight="1" x14ac:dyDescent="0.2">
      <c r="A879" s="67">
        <v>865</v>
      </c>
      <c r="B879" s="68">
        <f t="shared" si="28"/>
        <v>0</v>
      </c>
      <c r="C879" s="68" t="e">
        <f>#REF!</f>
        <v>#REF!</v>
      </c>
      <c r="D879" s="69" t="str">
        <f>IF(F879="","",VLOOKUP(B879,'1階級番号(4月～9月)'!$D:$E,2,FALSE))</f>
        <v/>
      </c>
      <c r="E879" s="6"/>
      <c r="F879" s="8"/>
      <c r="G879" s="10"/>
      <c r="H879" s="12"/>
      <c r="I879" s="10"/>
      <c r="J879" s="10"/>
      <c r="K879" s="10"/>
      <c r="L879" s="10"/>
      <c r="M879" s="10"/>
      <c r="N879" s="19"/>
      <c r="O879" s="11"/>
      <c r="P879" s="71" t="str">
        <f>IF(M879="","",LOOKUP(IF(M879-DATEVALUE(YEAR(M879)&amp;"/"&amp;"4/2")&lt;0,IF(MONTH($N$1)&lt;4,YEAR($N$1)-YEAR(M879),YEAR($N$1)-YEAR(M879)+1),IF(MONTH($N$1)&lt;4,YEAR($N$1)-YEAR(M879)-1,YEAR($N$1)-YEAR(M879))),'1階級番号(4月～9月)'!$A:$A,'1階級番号(4月～9月)'!$B:$B))</f>
        <v/>
      </c>
      <c r="Q879" s="72"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 customHeight="1" x14ac:dyDescent="0.2">
      <c r="A880" s="67">
        <v>866</v>
      </c>
      <c r="B880" s="68">
        <f t="shared" si="28"/>
        <v>0</v>
      </c>
      <c r="C880" s="68" t="e">
        <f>#REF!</f>
        <v>#REF!</v>
      </c>
      <c r="D880" s="69" t="str">
        <f>IF(F880="","",VLOOKUP(B880,'1階級番号(4月～9月)'!$D:$E,2,FALSE))</f>
        <v/>
      </c>
      <c r="E880" s="6"/>
      <c r="F880" s="8"/>
      <c r="G880" s="10"/>
      <c r="H880" s="12"/>
      <c r="I880" s="10"/>
      <c r="J880" s="10"/>
      <c r="K880" s="10"/>
      <c r="L880" s="10"/>
      <c r="M880" s="10"/>
      <c r="N880" s="19"/>
      <c r="O880" s="11"/>
      <c r="P880" s="71" t="str">
        <f>IF(M880="","",LOOKUP(IF(M880-DATEVALUE(YEAR(M880)&amp;"/"&amp;"4/2")&lt;0,IF(MONTH($N$1)&lt;4,YEAR($N$1)-YEAR(M880),YEAR($N$1)-YEAR(M880)+1),IF(MONTH($N$1)&lt;4,YEAR($N$1)-YEAR(M880)-1,YEAR($N$1)-YEAR(M880))),'1階級番号(4月～9月)'!$A:$A,'1階級番号(4月～9月)'!$B:$B))</f>
        <v/>
      </c>
      <c r="Q880" s="72"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 customHeight="1" x14ac:dyDescent="0.2">
      <c r="A881" s="67">
        <v>867</v>
      </c>
      <c r="B881" s="68">
        <f t="shared" si="28"/>
        <v>0</v>
      </c>
      <c r="C881" s="68" t="e">
        <f>#REF!</f>
        <v>#REF!</v>
      </c>
      <c r="D881" s="69" t="str">
        <f>IF(F881="","",VLOOKUP(B881,'1階級番号(4月～9月)'!$D:$E,2,FALSE))</f>
        <v/>
      </c>
      <c r="E881" s="6"/>
      <c r="F881" s="8"/>
      <c r="G881" s="10"/>
      <c r="H881" s="12"/>
      <c r="I881" s="10"/>
      <c r="J881" s="10"/>
      <c r="K881" s="10"/>
      <c r="L881" s="10"/>
      <c r="M881" s="10"/>
      <c r="N881" s="19"/>
      <c r="O881" s="11"/>
      <c r="P881" s="71" t="str">
        <f>IF(M881="","",LOOKUP(IF(M881-DATEVALUE(YEAR(M881)&amp;"/"&amp;"4/2")&lt;0,IF(MONTH($N$1)&lt;4,YEAR($N$1)-YEAR(M881),YEAR($N$1)-YEAR(M881)+1),IF(MONTH($N$1)&lt;4,YEAR($N$1)-YEAR(M881)-1,YEAR($N$1)-YEAR(M881))),'1階級番号(4月～9月)'!$A:$A,'1階級番号(4月～9月)'!$B:$B))</f>
        <v/>
      </c>
      <c r="Q881" s="72"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 customHeight="1" x14ac:dyDescent="0.2">
      <c r="A882" s="67">
        <v>868</v>
      </c>
      <c r="B882" s="68">
        <f t="shared" si="28"/>
        <v>0</v>
      </c>
      <c r="C882" s="68" t="e">
        <f>#REF!</f>
        <v>#REF!</v>
      </c>
      <c r="D882" s="69" t="str">
        <f>IF(F882="","",VLOOKUP(B882,'1階級番号(4月～9月)'!$D:$E,2,FALSE))</f>
        <v/>
      </c>
      <c r="E882" s="6"/>
      <c r="F882" s="8"/>
      <c r="G882" s="10"/>
      <c r="H882" s="12"/>
      <c r="I882" s="10"/>
      <c r="J882" s="10"/>
      <c r="K882" s="10"/>
      <c r="L882" s="10"/>
      <c r="M882" s="10"/>
      <c r="N882" s="19"/>
      <c r="O882" s="11"/>
      <c r="P882" s="71" t="str">
        <f>IF(M882="","",LOOKUP(IF(M882-DATEVALUE(YEAR(M882)&amp;"/"&amp;"4/2")&lt;0,IF(MONTH($N$1)&lt;4,YEAR($N$1)-YEAR(M882),YEAR($N$1)-YEAR(M882)+1),IF(MONTH($N$1)&lt;4,YEAR($N$1)-YEAR(M882)-1,YEAR($N$1)-YEAR(M882))),'1階級番号(4月～9月)'!$A:$A,'1階級番号(4月～9月)'!$B:$B))</f>
        <v/>
      </c>
      <c r="Q882" s="72"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 customHeight="1" x14ac:dyDescent="0.2">
      <c r="A883" s="67">
        <v>869</v>
      </c>
      <c r="B883" s="68">
        <f t="shared" si="28"/>
        <v>0</v>
      </c>
      <c r="C883" s="68" t="e">
        <f>#REF!</f>
        <v>#REF!</v>
      </c>
      <c r="D883" s="69" t="str">
        <f>IF(F883="","",VLOOKUP(B883,'1階級番号(4月～9月)'!$D:$E,2,FALSE))</f>
        <v/>
      </c>
      <c r="E883" s="6"/>
      <c r="F883" s="8"/>
      <c r="G883" s="10"/>
      <c r="H883" s="12"/>
      <c r="I883" s="10"/>
      <c r="J883" s="10"/>
      <c r="K883" s="10"/>
      <c r="L883" s="10"/>
      <c r="M883" s="10"/>
      <c r="N883" s="19"/>
      <c r="O883" s="11"/>
      <c r="P883" s="71" t="str">
        <f>IF(M883="","",LOOKUP(IF(M883-DATEVALUE(YEAR(M883)&amp;"/"&amp;"4/2")&lt;0,IF(MONTH($N$1)&lt;4,YEAR($N$1)-YEAR(M883),YEAR($N$1)-YEAR(M883)+1),IF(MONTH($N$1)&lt;4,YEAR($N$1)-YEAR(M883)-1,YEAR($N$1)-YEAR(M883))),'1階級番号(4月～9月)'!$A:$A,'1階級番号(4月～9月)'!$B:$B))</f>
        <v/>
      </c>
      <c r="Q883" s="72"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 customHeight="1" x14ac:dyDescent="0.2">
      <c r="A884" s="67">
        <v>870</v>
      </c>
      <c r="B884" s="68">
        <f t="shared" si="28"/>
        <v>0</v>
      </c>
      <c r="C884" s="68" t="e">
        <f>#REF!</f>
        <v>#REF!</v>
      </c>
      <c r="D884" s="69" t="str">
        <f>IF(F884="","",VLOOKUP(B884,'1階級番号(4月～9月)'!$D:$E,2,FALSE))</f>
        <v/>
      </c>
      <c r="E884" s="6"/>
      <c r="F884" s="8"/>
      <c r="G884" s="10"/>
      <c r="H884" s="12"/>
      <c r="I884" s="10"/>
      <c r="J884" s="10"/>
      <c r="K884" s="10"/>
      <c r="L884" s="10"/>
      <c r="M884" s="10"/>
      <c r="N884" s="19"/>
      <c r="O884" s="11"/>
      <c r="P884" s="71" t="str">
        <f>IF(M884="","",LOOKUP(IF(M884-DATEVALUE(YEAR(M884)&amp;"/"&amp;"4/2")&lt;0,IF(MONTH($N$1)&lt;4,YEAR($N$1)-YEAR(M884),YEAR($N$1)-YEAR(M884)+1),IF(MONTH($N$1)&lt;4,YEAR($N$1)-YEAR(M884)-1,YEAR($N$1)-YEAR(M884))),'1階級番号(4月～9月)'!$A:$A,'1階級番号(4月～9月)'!$B:$B))</f>
        <v/>
      </c>
      <c r="Q884" s="72"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 customHeight="1" x14ac:dyDescent="0.2">
      <c r="A885" s="67">
        <v>871</v>
      </c>
      <c r="B885" s="68">
        <f t="shared" si="28"/>
        <v>0</v>
      </c>
      <c r="C885" s="68" t="e">
        <f>#REF!</f>
        <v>#REF!</v>
      </c>
      <c r="D885" s="69" t="str">
        <f>IF(F885="","",VLOOKUP(B885,'1階級番号(4月～9月)'!$D:$E,2,FALSE))</f>
        <v/>
      </c>
      <c r="E885" s="6"/>
      <c r="F885" s="8"/>
      <c r="G885" s="10"/>
      <c r="H885" s="12"/>
      <c r="I885" s="10"/>
      <c r="J885" s="10"/>
      <c r="K885" s="10"/>
      <c r="L885" s="10"/>
      <c r="M885" s="10"/>
      <c r="N885" s="19"/>
      <c r="O885" s="11"/>
      <c r="P885" s="71" t="str">
        <f>IF(M885="","",LOOKUP(IF(M885-DATEVALUE(YEAR(M885)&amp;"/"&amp;"4/2")&lt;0,IF(MONTH($N$1)&lt;4,YEAR($N$1)-YEAR(M885),YEAR($N$1)-YEAR(M885)+1),IF(MONTH($N$1)&lt;4,YEAR($N$1)-YEAR(M885)-1,YEAR($N$1)-YEAR(M885))),'1階級番号(4月～9月)'!$A:$A,'1階級番号(4月～9月)'!$B:$B))</f>
        <v/>
      </c>
      <c r="Q885" s="72"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 customHeight="1" x14ac:dyDescent="0.2">
      <c r="A886" s="67">
        <v>872</v>
      </c>
      <c r="B886" s="68">
        <f t="shared" si="28"/>
        <v>0</v>
      </c>
      <c r="C886" s="68" t="e">
        <f>#REF!</f>
        <v>#REF!</v>
      </c>
      <c r="D886" s="69" t="str">
        <f>IF(F886="","",VLOOKUP(B886,'1階級番号(4月～9月)'!$D:$E,2,FALSE))</f>
        <v/>
      </c>
      <c r="E886" s="6"/>
      <c r="F886" s="8"/>
      <c r="G886" s="10"/>
      <c r="H886" s="12"/>
      <c r="I886" s="10"/>
      <c r="J886" s="10"/>
      <c r="K886" s="10"/>
      <c r="L886" s="10"/>
      <c r="M886" s="10"/>
      <c r="N886" s="19"/>
      <c r="O886" s="11"/>
      <c r="P886" s="71" t="str">
        <f>IF(M886="","",LOOKUP(IF(M886-DATEVALUE(YEAR(M886)&amp;"/"&amp;"4/2")&lt;0,IF(MONTH($N$1)&lt;4,YEAR($N$1)-YEAR(M886),YEAR($N$1)-YEAR(M886)+1),IF(MONTH($N$1)&lt;4,YEAR($N$1)-YEAR(M886)-1,YEAR($N$1)-YEAR(M886))),'1階級番号(4月～9月)'!$A:$A,'1階級番号(4月～9月)'!$B:$B))</f>
        <v/>
      </c>
      <c r="Q886" s="72"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 customHeight="1" x14ac:dyDescent="0.2">
      <c r="A887" s="67">
        <v>873</v>
      </c>
      <c r="B887" s="68">
        <f t="shared" si="28"/>
        <v>0</v>
      </c>
      <c r="C887" s="68" t="e">
        <f>#REF!</f>
        <v>#REF!</v>
      </c>
      <c r="D887" s="69" t="str">
        <f>IF(F887="","",VLOOKUP(B887,'1階級番号(4月～9月)'!$D:$E,2,FALSE))</f>
        <v/>
      </c>
      <c r="E887" s="6"/>
      <c r="F887" s="8"/>
      <c r="G887" s="10"/>
      <c r="H887" s="12"/>
      <c r="I887" s="10"/>
      <c r="J887" s="10"/>
      <c r="K887" s="10"/>
      <c r="L887" s="10"/>
      <c r="M887" s="10"/>
      <c r="N887" s="19"/>
      <c r="O887" s="11"/>
      <c r="P887" s="71" t="str">
        <f>IF(M887="","",LOOKUP(IF(M887-DATEVALUE(YEAR(M887)&amp;"/"&amp;"4/2")&lt;0,IF(MONTH($N$1)&lt;4,YEAR($N$1)-YEAR(M887),YEAR($N$1)-YEAR(M887)+1),IF(MONTH($N$1)&lt;4,YEAR($N$1)-YEAR(M887)-1,YEAR($N$1)-YEAR(M887))),'1階級番号(4月～9月)'!$A:$A,'1階級番号(4月～9月)'!$B:$B))</f>
        <v/>
      </c>
      <c r="Q887" s="72"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 customHeight="1" x14ac:dyDescent="0.2">
      <c r="A888" s="67">
        <v>874</v>
      </c>
      <c r="B888" s="68">
        <f t="shared" si="28"/>
        <v>0</v>
      </c>
      <c r="C888" s="68" t="e">
        <f>#REF!</f>
        <v>#REF!</v>
      </c>
      <c r="D888" s="69" t="str">
        <f>IF(F888="","",VLOOKUP(B888,'1階級番号(4月～9月)'!$D:$E,2,FALSE))</f>
        <v/>
      </c>
      <c r="E888" s="6"/>
      <c r="F888" s="8"/>
      <c r="G888" s="10"/>
      <c r="H888" s="12"/>
      <c r="I888" s="10"/>
      <c r="J888" s="10"/>
      <c r="K888" s="10"/>
      <c r="L888" s="10"/>
      <c r="M888" s="10"/>
      <c r="N888" s="19"/>
      <c r="O888" s="11"/>
      <c r="P888" s="71" t="str">
        <f>IF(M888="","",LOOKUP(IF(M888-DATEVALUE(YEAR(M888)&amp;"/"&amp;"4/2")&lt;0,IF(MONTH($N$1)&lt;4,YEAR($N$1)-YEAR(M888),YEAR($N$1)-YEAR(M888)+1),IF(MONTH($N$1)&lt;4,YEAR($N$1)-YEAR(M888)-1,YEAR($N$1)-YEAR(M888))),'1階級番号(4月～9月)'!$A:$A,'1階級番号(4月～9月)'!$B:$B))</f>
        <v/>
      </c>
      <c r="Q888" s="72"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 customHeight="1" x14ac:dyDescent="0.2">
      <c r="A889" s="67">
        <v>875</v>
      </c>
      <c r="B889" s="68">
        <f t="shared" si="28"/>
        <v>0</v>
      </c>
      <c r="C889" s="68" t="e">
        <f>#REF!</f>
        <v>#REF!</v>
      </c>
      <c r="D889" s="69" t="str">
        <f>IF(F889="","",VLOOKUP(B889,'1階級番号(4月～9月)'!$D:$E,2,FALSE))</f>
        <v/>
      </c>
      <c r="E889" s="6"/>
      <c r="F889" s="8"/>
      <c r="G889" s="10"/>
      <c r="H889" s="12"/>
      <c r="I889" s="10"/>
      <c r="J889" s="10"/>
      <c r="K889" s="10"/>
      <c r="L889" s="10"/>
      <c r="M889" s="10"/>
      <c r="N889" s="19"/>
      <c r="O889" s="11"/>
      <c r="P889" s="71" t="str">
        <f>IF(M889="","",LOOKUP(IF(M889-DATEVALUE(YEAR(M889)&amp;"/"&amp;"4/2")&lt;0,IF(MONTH($N$1)&lt;4,YEAR($N$1)-YEAR(M889),YEAR($N$1)-YEAR(M889)+1),IF(MONTH($N$1)&lt;4,YEAR($N$1)-YEAR(M889)-1,YEAR($N$1)-YEAR(M889))),'1階級番号(4月～9月)'!$A:$A,'1階級番号(4月～9月)'!$B:$B))</f>
        <v/>
      </c>
      <c r="Q889" s="72"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 customHeight="1" x14ac:dyDescent="0.2">
      <c r="A890" s="67">
        <v>876</v>
      </c>
      <c r="B890" s="68">
        <f t="shared" si="28"/>
        <v>0</v>
      </c>
      <c r="C890" s="68" t="e">
        <f>#REF!</f>
        <v>#REF!</v>
      </c>
      <c r="D890" s="69" t="str">
        <f>IF(F890="","",VLOOKUP(B890,'1階級番号(4月～9月)'!$D:$E,2,FALSE))</f>
        <v/>
      </c>
      <c r="E890" s="6"/>
      <c r="F890" s="8"/>
      <c r="G890" s="10"/>
      <c r="H890" s="12"/>
      <c r="I890" s="10"/>
      <c r="J890" s="10"/>
      <c r="K890" s="10"/>
      <c r="L890" s="10"/>
      <c r="M890" s="10"/>
      <c r="N890" s="19"/>
      <c r="O890" s="11"/>
      <c r="P890" s="71" t="str">
        <f>IF(M890="","",LOOKUP(IF(M890-DATEVALUE(YEAR(M890)&amp;"/"&amp;"4/2")&lt;0,IF(MONTH($N$1)&lt;4,YEAR($N$1)-YEAR(M890),YEAR($N$1)-YEAR(M890)+1),IF(MONTH($N$1)&lt;4,YEAR($N$1)-YEAR(M890)-1,YEAR($N$1)-YEAR(M890))),'1階級番号(4月～9月)'!$A:$A,'1階級番号(4月～9月)'!$B:$B))</f>
        <v/>
      </c>
      <c r="Q890" s="72"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 customHeight="1" x14ac:dyDescent="0.2">
      <c r="A891" s="67">
        <v>877</v>
      </c>
      <c r="B891" s="68">
        <f t="shared" si="28"/>
        <v>0</v>
      </c>
      <c r="C891" s="68" t="e">
        <f>#REF!</f>
        <v>#REF!</v>
      </c>
      <c r="D891" s="69" t="str">
        <f>IF(F891="","",VLOOKUP(B891,'1階級番号(4月～9月)'!$D:$E,2,FALSE))</f>
        <v/>
      </c>
      <c r="E891" s="6"/>
      <c r="F891" s="8"/>
      <c r="G891" s="10"/>
      <c r="H891" s="12"/>
      <c r="I891" s="10"/>
      <c r="J891" s="10"/>
      <c r="K891" s="10"/>
      <c r="L891" s="10"/>
      <c r="M891" s="10"/>
      <c r="N891" s="19"/>
      <c r="O891" s="11"/>
      <c r="P891" s="71" t="str">
        <f>IF(M891="","",LOOKUP(IF(M891-DATEVALUE(YEAR(M891)&amp;"/"&amp;"4/2")&lt;0,IF(MONTH($N$1)&lt;4,YEAR($N$1)-YEAR(M891),YEAR($N$1)-YEAR(M891)+1),IF(MONTH($N$1)&lt;4,YEAR($N$1)-YEAR(M891)-1,YEAR($N$1)-YEAR(M891))),'1階級番号(4月～9月)'!$A:$A,'1階級番号(4月～9月)'!$B:$B))</f>
        <v/>
      </c>
      <c r="Q891" s="72"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 customHeight="1" x14ac:dyDescent="0.2">
      <c r="A892" s="67">
        <v>878</v>
      </c>
      <c r="B892" s="68">
        <f t="shared" si="28"/>
        <v>0</v>
      </c>
      <c r="C892" s="68" t="e">
        <f>#REF!</f>
        <v>#REF!</v>
      </c>
      <c r="D892" s="69" t="str">
        <f>IF(F892="","",VLOOKUP(B892,'1階級番号(4月～9月)'!$D:$E,2,FALSE))</f>
        <v/>
      </c>
      <c r="E892" s="6"/>
      <c r="F892" s="8"/>
      <c r="G892" s="10"/>
      <c r="H892" s="12"/>
      <c r="I892" s="10"/>
      <c r="J892" s="10"/>
      <c r="K892" s="10"/>
      <c r="L892" s="10"/>
      <c r="M892" s="10"/>
      <c r="N892" s="19"/>
      <c r="O892" s="11"/>
      <c r="P892" s="71" t="str">
        <f>IF(M892="","",LOOKUP(IF(M892-DATEVALUE(YEAR(M892)&amp;"/"&amp;"4/2")&lt;0,IF(MONTH($N$1)&lt;4,YEAR($N$1)-YEAR(M892),YEAR($N$1)-YEAR(M892)+1),IF(MONTH($N$1)&lt;4,YEAR($N$1)-YEAR(M892)-1,YEAR($N$1)-YEAR(M892))),'1階級番号(4月～9月)'!$A:$A,'1階級番号(4月～9月)'!$B:$B))</f>
        <v/>
      </c>
      <c r="Q892" s="72"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 customHeight="1" x14ac:dyDescent="0.2">
      <c r="A893" s="67">
        <v>879</v>
      </c>
      <c r="B893" s="68">
        <f t="shared" si="28"/>
        <v>0</v>
      </c>
      <c r="C893" s="68" t="e">
        <f>#REF!</f>
        <v>#REF!</v>
      </c>
      <c r="D893" s="69" t="str">
        <f>IF(F893="","",VLOOKUP(B893,'1階級番号(4月～9月)'!$D:$E,2,FALSE))</f>
        <v/>
      </c>
      <c r="E893" s="6"/>
      <c r="F893" s="8"/>
      <c r="G893" s="10"/>
      <c r="H893" s="12"/>
      <c r="I893" s="10"/>
      <c r="J893" s="10"/>
      <c r="K893" s="10"/>
      <c r="L893" s="10"/>
      <c r="M893" s="10"/>
      <c r="N893" s="19"/>
      <c r="O893" s="11"/>
      <c r="P893" s="71" t="str">
        <f>IF(M893="","",LOOKUP(IF(M893-DATEVALUE(YEAR(M893)&amp;"/"&amp;"4/2")&lt;0,IF(MONTH($N$1)&lt;4,YEAR($N$1)-YEAR(M893),YEAR($N$1)-YEAR(M893)+1),IF(MONTH($N$1)&lt;4,YEAR($N$1)-YEAR(M893)-1,YEAR($N$1)-YEAR(M893))),'1階級番号(4月～9月)'!$A:$A,'1階級番号(4月～9月)'!$B:$B))</f>
        <v/>
      </c>
      <c r="Q893" s="72"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 customHeight="1" x14ac:dyDescent="0.2">
      <c r="A894" s="67">
        <v>880</v>
      </c>
      <c r="B894" s="68">
        <f t="shared" si="28"/>
        <v>0</v>
      </c>
      <c r="C894" s="68" t="e">
        <f>#REF!</f>
        <v>#REF!</v>
      </c>
      <c r="D894" s="69" t="str">
        <f>IF(F894="","",VLOOKUP(B894,'1階級番号(4月～9月)'!$D:$E,2,FALSE))</f>
        <v/>
      </c>
      <c r="E894" s="6"/>
      <c r="F894" s="8"/>
      <c r="G894" s="10"/>
      <c r="H894" s="12"/>
      <c r="I894" s="10"/>
      <c r="J894" s="10"/>
      <c r="K894" s="10"/>
      <c r="L894" s="10"/>
      <c r="M894" s="10"/>
      <c r="N894" s="19"/>
      <c r="O894" s="11"/>
      <c r="P894" s="71" t="str">
        <f>IF(M894="","",LOOKUP(IF(M894-DATEVALUE(YEAR(M894)&amp;"/"&amp;"4/2")&lt;0,IF(MONTH($N$1)&lt;4,YEAR($N$1)-YEAR(M894),YEAR($N$1)-YEAR(M894)+1),IF(MONTH($N$1)&lt;4,YEAR($N$1)-YEAR(M894)-1,YEAR($N$1)-YEAR(M894))),'1階級番号(4月～9月)'!$A:$A,'1階級番号(4月～9月)'!$B:$B))</f>
        <v/>
      </c>
      <c r="Q894" s="72"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 customHeight="1" x14ac:dyDescent="0.2">
      <c r="A895" s="67">
        <v>881</v>
      </c>
      <c r="B895" s="68">
        <f t="shared" si="28"/>
        <v>0</v>
      </c>
      <c r="C895" s="68" t="e">
        <f>#REF!</f>
        <v>#REF!</v>
      </c>
      <c r="D895" s="69" t="str">
        <f>IF(F895="","",VLOOKUP(B895,'1階級番号(4月～9月)'!$D:$E,2,FALSE))</f>
        <v/>
      </c>
      <c r="E895" s="6"/>
      <c r="F895" s="8"/>
      <c r="G895" s="10"/>
      <c r="H895" s="12"/>
      <c r="I895" s="10"/>
      <c r="J895" s="10"/>
      <c r="K895" s="10"/>
      <c r="L895" s="10"/>
      <c r="M895" s="10"/>
      <c r="N895" s="19"/>
      <c r="O895" s="11"/>
      <c r="P895" s="71" t="str">
        <f>IF(M895="","",LOOKUP(IF(M895-DATEVALUE(YEAR(M895)&amp;"/"&amp;"4/2")&lt;0,IF(MONTH($N$1)&lt;4,YEAR($N$1)-YEAR(M895),YEAR($N$1)-YEAR(M895)+1),IF(MONTH($N$1)&lt;4,YEAR($N$1)-YEAR(M895)-1,YEAR($N$1)-YEAR(M895))),'1階級番号(4月～9月)'!$A:$A,'1階級番号(4月～9月)'!$B:$B))</f>
        <v/>
      </c>
      <c r="Q895" s="72"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 customHeight="1" x14ac:dyDescent="0.2">
      <c r="A896" s="67">
        <v>882</v>
      </c>
      <c r="B896" s="68">
        <f t="shared" si="28"/>
        <v>0</v>
      </c>
      <c r="C896" s="68" t="e">
        <f>#REF!</f>
        <v>#REF!</v>
      </c>
      <c r="D896" s="69" t="str">
        <f>IF(F896="","",VLOOKUP(B896,'1階級番号(4月～9月)'!$D:$E,2,FALSE))</f>
        <v/>
      </c>
      <c r="E896" s="6"/>
      <c r="F896" s="8"/>
      <c r="G896" s="10"/>
      <c r="H896" s="12"/>
      <c r="I896" s="10"/>
      <c r="J896" s="10"/>
      <c r="K896" s="10"/>
      <c r="L896" s="10"/>
      <c r="M896" s="10"/>
      <c r="N896" s="19"/>
      <c r="O896" s="11"/>
      <c r="P896" s="71" t="str">
        <f>IF(M896="","",LOOKUP(IF(M896-DATEVALUE(YEAR(M896)&amp;"/"&amp;"4/2")&lt;0,IF(MONTH($N$1)&lt;4,YEAR($N$1)-YEAR(M896),YEAR($N$1)-YEAR(M896)+1),IF(MONTH($N$1)&lt;4,YEAR($N$1)-YEAR(M896)-1,YEAR($N$1)-YEAR(M896))),'1階級番号(4月～9月)'!$A:$A,'1階級番号(4月～9月)'!$B:$B))</f>
        <v/>
      </c>
      <c r="Q896" s="72"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 customHeight="1" x14ac:dyDescent="0.2">
      <c r="A897" s="67">
        <v>883</v>
      </c>
      <c r="B897" s="68">
        <f t="shared" si="28"/>
        <v>0</v>
      </c>
      <c r="C897" s="68" t="e">
        <f>#REF!</f>
        <v>#REF!</v>
      </c>
      <c r="D897" s="69" t="str">
        <f>IF(F897="","",VLOOKUP(B897,'1階級番号(4月～9月)'!$D:$E,2,FALSE))</f>
        <v/>
      </c>
      <c r="E897" s="6"/>
      <c r="F897" s="8"/>
      <c r="G897" s="10"/>
      <c r="H897" s="12"/>
      <c r="I897" s="10"/>
      <c r="J897" s="10"/>
      <c r="K897" s="10"/>
      <c r="L897" s="10"/>
      <c r="M897" s="10"/>
      <c r="N897" s="19"/>
      <c r="O897" s="11"/>
      <c r="P897" s="71" t="str">
        <f>IF(M897="","",LOOKUP(IF(M897-DATEVALUE(YEAR(M897)&amp;"/"&amp;"4/2")&lt;0,IF(MONTH($N$1)&lt;4,YEAR($N$1)-YEAR(M897),YEAR($N$1)-YEAR(M897)+1),IF(MONTH($N$1)&lt;4,YEAR($N$1)-YEAR(M897)-1,YEAR($N$1)-YEAR(M897))),'1階級番号(4月～9月)'!$A:$A,'1階級番号(4月～9月)'!$B:$B))</f>
        <v/>
      </c>
      <c r="Q897" s="72"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 customHeight="1" x14ac:dyDescent="0.2">
      <c r="A898" s="67">
        <v>884</v>
      </c>
      <c r="B898" s="68">
        <f t="shared" si="28"/>
        <v>0</v>
      </c>
      <c r="C898" s="68" t="e">
        <f>#REF!</f>
        <v>#REF!</v>
      </c>
      <c r="D898" s="69" t="str">
        <f>IF(F898="","",VLOOKUP(B898,'1階級番号(4月～9月)'!$D:$E,2,FALSE))</f>
        <v/>
      </c>
      <c r="E898" s="6"/>
      <c r="F898" s="8"/>
      <c r="G898" s="10"/>
      <c r="H898" s="12"/>
      <c r="I898" s="10"/>
      <c r="J898" s="10"/>
      <c r="K898" s="10"/>
      <c r="L898" s="10"/>
      <c r="M898" s="10"/>
      <c r="N898" s="19"/>
      <c r="O898" s="11"/>
      <c r="P898" s="71" t="str">
        <f>IF(M898="","",LOOKUP(IF(M898-DATEVALUE(YEAR(M898)&amp;"/"&amp;"4/2")&lt;0,IF(MONTH($N$1)&lt;4,YEAR($N$1)-YEAR(M898),YEAR($N$1)-YEAR(M898)+1),IF(MONTH($N$1)&lt;4,YEAR($N$1)-YEAR(M898)-1,YEAR($N$1)-YEAR(M898))),'1階級番号(4月～9月)'!$A:$A,'1階級番号(4月～9月)'!$B:$B))</f>
        <v/>
      </c>
      <c r="Q898" s="72"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 customHeight="1" x14ac:dyDescent="0.2">
      <c r="A899" s="67">
        <v>885</v>
      </c>
      <c r="B899" s="68">
        <f t="shared" si="28"/>
        <v>0</v>
      </c>
      <c r="C899" s="68" t="e">
        <f>#REF!</f>
        <v>#REF!</v>
      </c>
      <c r="D899" s="69" t="str">
        <f>IF(F899="","",VLOOKUP(B899,'1階級番号(4月～9月)'!$D:$E,2,FALSE))</f>
        <v/>
      </c>
      <c r="E899" s="6"/>
      <c r="F899" s="8"/>
      <c r="G899" s="10"/>
      <c r="H899" s="12"/>
      <c r="I899" s="10"/>
      <c r="J899" s="10"/>
      <c r="K899" s="10"/>
      <c r="L899" s="10"/>
      <c r="M899" s="10"/>
      <c r="N899" s="19"/>
      <c r="O899" s="11"/>
      <c r="P899" s="71" t="str">
        <f>IF(M899="","",LOOKUP(IF(M899-DATEVALUE(YEAR(M899)&amp;"/"&amp;"4/2")&lt;0,IF(MONTH($N$1)&lt;4,YEAR($N$1)-YEAR(M899),YEAR($N$1)-YEAR(M899)+1),IF(MONTH($N$1)&lt;4,YEAR($N$1)-YEAR(M899)-1,YEAR($N$1)-YEAR(M899))),'1階級番号(4月～9月)'!$A:$A,'1階級番号(4月～9月)'!$B:$B))</f>
        <v/>
      </c>
      <c r="Q899" s="72"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 customHeight="1" x14ac:dyDescent="0.2">
      <c r="A900" s="67">
        <v>886</v>
      </c>
      <c r="B900" s="68">
        <f t="shared" si="28"/>
        <v>0</v>
      </c>
      <c r="C900" s="68" t="e">
        <f>#REF!</f>
        <v>#REF!</v>
      </c>
      <c r="D900" s="69" t="str">
        <f>IF(F900="","",VLOOKUP(B900,'1階級番号(4月～9月)'!$D:$E,2,FALSE))</f>
        <v/>
      </c>
      <c r="E900" s="6"/>
      <c r="F900" s="8"/>
      <c r="G900" s="10"/>
      <c r="H900" s="12"/>
      <c r="I900" s="10"/>
      <c r="J900" s="10"/>
      <c r="K900" s="10"/>
      <c r="L900" s="10"/>
      <c r="M900" s="10"/>
      <c r="N900" s="19"/>
      <c r="O900" s="11"/>
      <c r="P900" s="71" t="str">
        <f>IF(M900="","",LOOKUP(IF(M900-DATEVALUE(YEAR(M900)&amp;"/"&amp;"4/2")&lt;0,IF(MONTH($N$1)&lt;4,YEAR($N$1)-YEAR(M900),YEAR($N$1)-YEAR(M900)+1),IF(MONTH($N$1)&lt;4,YEAR($N$1)-YEAR(M900)-1,YEAR($N$1)-YEAR(M900))),'1階級番号(4月～9月)'!$A:$A,'1階級番号(4月～9月)'!$B:$B))</f>
        <v/>
      </c>
      <c r="Q900" s="72"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 customHeight="1" x14ac:dyDescent="0.2">
      <c r="A901" s="67">
        <v>887</v>
      </c>
      <c r="B901" s="68">
        <f t="shared" si="28"/>
        <v>0</v>
      </c>
      <c r="C901" s="68" t="e">
        <f>#REF!</f>
        <v>#REF!</v>
      </c>
      <c r="D901" s="69" t="str">
        <f>IF(F901="","",VLOOKUP(B901,'1階級番号(4月～9月)'!$D:$E,2,FALSE))</f>
        <v/>
      </c>
      <c r="E901" s="6"/>
      <c r="F901" s="8"/>
      <c r="G901" s="10"/>
      <c r="H901" s="12"/>
      <c r="I901" s="10"/>
      <c r="J901" s="10"/>
      <c r="K901" s="10"/>
      <c r="L901" s="10"/>
      <c r="M901" s="10"/>
      <c r="N901" s="19"/>
      <c r="O901" s="11"/>
      <c r="P901" s="71" t="str">
        <f>IF(M901="","",LOOKUP(IF(M901-DATEVALUE(YEAR(M901)&amp;"/"&amp;"4/2")&lt;0,IF(MONTH($N$1)&lt;4,YEAR($N$1)-YEAR(M901),YEAR($N$1)-YEAR(M901)+1),IF(MONTH($N$1)&lt;4,YEAR($N$1)-YEAR(M901)-1,YEAR($N$1)-YEAR(M901))),'1階級番号(4月～9月)'!$A:$A,'1階級番号(4月～9月)'!$B:$B))</f>
        <v/>
      </c>
      <c r="Q901" s="72"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 customHeight="1" x14ac:dyDescent="0.2">
      <c r="A902" s="67">
        <v>888</v>
      </c>
      <c r="B902" s="68">
        <f t="shared" si="28"/>
        <v>0</v>
      </c>
      <c r="C902" s="68" t="e">
        <f>#REF!</f>
        <v>#REF!</v>
      </c>
      <c r="D902" s="69" t="str">
        <f>IF(F902="","",VLOOKUP(B902,'1階級番号(4月～9月)'!$D:$E,2,FALSE))</f>
        <v/>
      </c>
      <c r="E902" s="6"/>
      <c r="F902" s="8"/>
      <c r="G902" s="10"/>
      <c r="H902" s="12"/>
      <c r="I902" s="10"/>
      <c r="J902" s="10"/>
      <c r="K902" s="10"/>
      <c r="L902" s="10"/>
      <c r="M902" s="10"/>
      <c r="N902" s="19"/>
      <c r="O902" s="11"/>
      <c r="P902" s="71" t="str">
        <f>IF(M902="","",LOOKUP(IF(M902-DATEVALUE(YEAR(M902)&amp;"/"&amp;"4/2")&lt;0,IF(MONTH($N$1)&lt;4,YEAR($N$1)-YEAR(M902),YEAR($N$1)-YEAR(M902)+1),IF(MONTH($N$1)&lt;4,YEAR($N$1)-YEAR(M902)-1,YEAR($N$1)-YEAR(M902))),'1階級番号(4月～9月)'!$A:$A,'1階級番号(4月～9月)'!$B:$B))</f>
        <v/>
      </c>
      <c r="Q902" s="72"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 customHeight="1" x14ac:dyDescent="0.2">
      <c r="A903" s="67">
        <v>889</v>
      </c>
      <c r="B903" s="68">
        <f t="shared" si="28"/>
        <v>0</v>
      </c>
      <c r="C903" s="68" t="e">
        <f>#REF!</f>
        <v>#REF!</v>
      </c>
      <c r="D903" s="69" t="str">
        <f>IF(F903="","",VLOOKUP(B903,'1階級番号(4月～9月)'!$D:$E,2,FALSE))</f>
        <v/>
      </c>
      <c r="E903" s="6"/>
      <c r="F903" s="8"/>
      <c r="G903" s="10"/>
      <c r="H903" s="12"/>
      <c r="I903" s="10"/>
      <c r="J903" s="10"/>
      <c r="K903" s="10"/>
      <c r="L903" s="10"/>
      <c r="M903" s="10"/>
      <c r="N903" s="19"/>
      <c r="O903" s="11"/>
      <c r="P903" s="71" t="str">
        <f>IF(M903="","",LOOKUP(IF(M903-DATEVALUE(YEAR(M903)&amp;"/"&amp;"4/2")&lt;0,IF(MONTH($N$1)&lt;4,YEAR($N$1)-YEAR(M903),YEAR($N$1)-YEAR(M903)+1),IF(MONTH($N$1)&lt;4,YEAR($N$1)-YEAR(M903)-1,YEAR($N$1)-YEAR(M903))),'1階級番号(4月～9月)'!$A:$A,'1階級番号(4月～9月)'!$B:$B))</f>
        <v/>
      </c>
      <c r="Q903" s="72"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 customHeight="1" x14ac:dyDescent="0.2">
      <c r="A904" s="67">
        <v>890</v>
      </c>
      <c r="B904" s="68">
        <f t="shared" si="28"/>
        <v>0</v>
      </c>
      <c r="C904" s="68" t="e">
        <f>#REF!</f>
        <v>#REF!</v>
      </c>
      <c r="D904" s="69" t="str">
        <f>IF(F904="","",VLOOKUP(B904,'1階級番号(4月～9月)'!$D:$E,2,FALSE))</f>
        <v/>
      </c>
      <c r="E904" s="6"/>
      <c r="F904" s="8"/>
      <c r="G904" s="10"/>
      <c r="H904" s="12"/>
      <c r="I904" s="10"/>
      <c r="J904" s="10"/>
      <c r="K904" s="10"/>
      <c r="L904" s="10"/>
      <c r="M904" s="10"/>
      <c r="N904" s="19"/>
      <c r="O904" s="11"/>
      <c r="P904" s="71" t="str">
        <f>IF(M904="","",LOOKUP(IF(M904-DATEVALUE(YEAR(M904)&amp;"/"&amp;"4/2")&lt;0,IF(MONTH($N$1)&lt;4,YEAR($N$1)-YEAR(M904),YEAR($N$1)-YEAR(M904)+1),IF(MONTH($N$1)&lt;4,YEAR($N$1)-YEAR(M904)-1,YEAR($N$1)-YEAR(M904))),'1階級番号(4月～9月)'!$A:$A,'1階級番号(4月～9月)'!$B:$B))</f>
        <v/>
      </c>
      <c r="Q904" s="72"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 customHeight="1" x14ac:dyDescent="0.2">
      <c r="A905" s="67">
        <v>891</v>
      </c>
      <c r="B905" s="68">
        <f t="shared" si="28"/>
        <v>0</v>
      </c>
      <c r="C905" s="68" t="e">
        <f>#REF!</f>
        <v>#REF!</v>
      </c>
      <c r="D905" s="69" t="str">
        <f>IF(F905="","",VLOOKUP(B905,'1階級番号(4月～9月)'!$D:$E,2,FALSE))</f>
        <v/>
      </c>
      <c r="E905" s="6"/>
      <c r="F905" s="8"/>
      <c r="G905" s="10"/>
      <c r="H905" s="12"/>
      <c r="I905" s="10"/>
      <c r="J905" s="10"/>
      <c r="K905" s="10"/>
      <c r="L905" s="10"/>
      <c r="M905" s="10"/>
      <c r="N905" s="19"/>
      <c r="O905" s="11"/>
      <c r="P905" s="71" t="str">
        <f>IF(M905="","",LOOKUP(IF(M905-DATEVALUE(YEAR(M905)&amp;"/"&amp;"4/2")&lt;0,IF(MONTH($N$1)&lt;4,YEAR($N$1)-YEAR(M905),YEAR($N$1)-YEAR(M905)+1),IF(MONTH($N$1)&lt;4,YEAR($N$1)-YEAR(M905)-1,YEAR($N$1)-YEAR(M905))),'1階級番号(4月～9月)'!$A:$A,'1階級番号(4月～9月)'!$B:$B))</f>
        <v/>
      </c>
      <c r="Q905" s="72"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 customHeight="1" x14ac:dyDescent="0.2">
      <c r="A906" s="67">
        <v>892</v>
      </c>
      <c r="B906" s="68">
        <f t="shared" si="28"/>
        <v>0</v>
      </c>
      <c r="C906" s="68" t="e">
        <f>#REF!</f>
        <v>#REF!</v>
      </c>
      <c r="D906" s="69" t="str">
        <f>IF(F906="","",VLOOKUP(B906,'1階級番号(4月～9月)'!$D:$E,2,FALSE))</f>
        <v/>
      </c>
      <c r="E906" s="6"/>
      <c r="F906" s="8"/>
      <c r="G906" s="10"/>
      <c r="H906" s="12"/>
      <c r="I906" s="10"/>
      <c r="J906" s="10"/>
      <c r="K906" s="10"/>
      <c r="L906" s="10"/>
      <c r="M906" s="10"/>
      <c r="N906" s="19"/>
      <c r="O906" s="11"/>
      <c r="P906" s="71" t="str">
        <f>IF(M906="","",LOOKUP(IF(M906-DATEVALUE(YEAR(M906)&amp;"/"&amp;"4/2")&lt;0,IF(MONTH($N$1)&lt;4,YEAR($N$1)-YEAR(M906),YEAR($N$1)-YEAR(M906)+1),IF(MONTH($N$1)&lt;4,YEAR($N$1)-YEAR(M906)-1,YEAR($N$1)-YEAR(M906))),'1階級番号(4月～9月)'!$A:$A,'1階級番号(4月～9月)'!$B:$B))</f>
        <v/>
      </c>
      <c r="Q906" s="72"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 customHeight="1" x14ac:dyDescent="0.2">
      <c r="A907" s="67">
        <v>893</v>
      </c>
      <c r="B907" s="68">
        <f t="shared" si="28"/>
        <v>0</v>
      </c>
      <c r="C907" s="68" t="e">
        <f>#REF!</f>
        <v>#REF!</v>
      </c>
      <c r="D907" s="69" t="str">
        <f>IF(F907="","",VLOOKUP(B907,'1階級番号(4月～9月)'!$D:$E,2,FALSE))</f>
        <v/>
      </c>
      <c r="E907" s="6"/>
      <c r="F907" s="8"/>
      <c r="G907" s="10"/>
      <c r="H907" s="12"/>
      <c r="I907" s="10"/>
      <c r="J907" s="10"/>
      <c r="K907" s="10"/>
      <c r="L907" s="10"/>
      <c r="M907" s="10"/>
      <c r="N907" s="19"/>
      <c r="O907" s="11"/>
      <c r="P907" s="71" t="str">
        <f>IF(M907="","",LOOKUP(IF(M907-DATEVALUE(YEAR(M907)&amp;"/"&amp;"4/2")&lt;0,IF(MONTH($N$1)&lt;4,YEAR($N$1)-YEAR(M907),YEAR($N$1)-YEAR(M907)+1),IF(MONTH($N$1)&lt;4,YEAR($N$1)-YEAR(M907)-1,YEAR($N$1)-YEAR(M907))),'1階級番号(4月～9月)'!$A:$A,'1階級番号(4月～9月)'!$B:$B))</f>
        <v/>
      </c>
      <c r="Q907" s="72"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 customHeight="1" x14ac:dyDescent="0.2">
      <c r="A908" s="67">
        <v>894</v>
      </c>
      <c r="B908" s="68">
        <f t="shared" si="28"/>
        <v>0</v>
      </c>
      <c r="C908" s="68" t="e">
        <f>#REF!</f>
        <v>#REF!</v>
      </c>
      <c r="D908" s="69" t="str">
        <f>IF(F908="","",VLOOKUP(B908,'1階級番号(4月～9月)'!$D:$E,2,FALSE))</f>
        <v/>
      </c>
      <c r="E908" s="6"/>
      <c r="F908" s="8"/>
      <c r="G908" s="10"/>
      <c r="H908" s="12"/>
      <c r="I908" s="10"/>
      <c r="J908" s="10"/>
      <c r="K908" s="10"/>
      <c r="L908" s="10"/>
      <c r="M908" s="10"/>
      <c r="N908" s="19"/>
      <c r="O908" s="11"/>
      <c r="P908" s="71" t="str">
        <f>IF(M908="","",LOOKUP(IF(M908-DATEVALUE(YEAR(M908)&amp;"/"&amp;"4/2")&lt;0,IF(MONTH($N$1)&lt;4,YEAR($N$1)-YEAR(M908),YEAR($N$1)-YEAR(M908)+1),IF(MONTH($N$1)&lt;4,YEAR($N$1)-YEAR(M908)-1,YEAR($N$1)-YEAR(M908))),'1階級番号(4月～9月)'!$A:$A,'1階級番号(4月～9月)'!$B:$B))</f>
        <v/>
      </c>
      <c r="Q908" s="72"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 customHeight="1" x14ac:dyDescent="0.2">
      <c r="A909" s="67">
        <v>895</v>
      </c>
      <c r="B909" s="68">
        <f t="shared" si="28"/>
        <v>0</v>
      </c>
      <c r="C909" s="68" t="e">
        <f>#REF!</f>
        <v>#REF!</v>
      </c>
      <c r="D909" s="69" t="str">
        <f>IF(F909="","",VLOOKUP(B909,'1階級番号(4月～9月)'!$D:$E,2,FALSE))</f>
        <v/>
      </c>
      <c r="E909" s="6"/>
      <c r="F909" s="8"/>
      <c r="G909" s="10"/>
      <c r="H909" s="12"/>
      <c r="I909" s="10"/>
      <c r="J909" s="10"/>
      <c r="K909" s="10"/>
      <c r="L909" s="10"/>
      <c r="M909" s="10"/>
      <c r="N909" s="19"/>
      <c r="O909" s="11"/>
      <c r="P909" s="71" t="str">
        <f>IF(M909="","",LOOKUP(IF(M909-DATEVALUE(YEAR(M909)&amp;"/"&amp;"4/2")&lt;0,IF(MONTH($N$1)&lt;4,YEAR($N$1)-YEAR(M909),YEAR($N$1)-YEAR(M909)+1),IF(MONTH($N$1)&lt;4,YEAR($N$1)-YEAR(M909)-1,YEAR($N$1)-YEAR(M909))),'1階級番号(4月～9月)'!$A:$A,'1階級番号(4月～9月)'!$B:$B))</f>
        <v/>
      </c>
      <c r="Q909" s="72"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 customHeight="1" x14ac:dyDescent="0.2">
      <c r="A910" s="67">
        <v>896</v>
      </c>
      <c r="B910" s="68">
        <f t="shared" si="28"/>
        <v>0</v>
      </c>
      <c r="C910" s="68" t="e">
        <f>#REF!</f>
        <v>#REF!</v>
      </c>
      <c r="D910" s="69" t="str">
        <f>IF(F910="","",VLOOKUP(B910,'1階級番号(4月～9月)'!$D:$E,2,FALSE))</f>
        <v/>
      </c>
      <c r="E910" s="6"/>
      <c r="F910" s="8"/>
      <c r="G910" s="10"/>
      <c r="H910" s="12"/>
      <c r="I910" s="10"/>
      <c r="J910" s="10"/>
      <c r="K910" s="10"/>
      <c r="L910" s="10"/>
      <c r="M910" s="10"/>
      <c r="N910" s="19"/>
      <c r="O910" s="11"/>
      <c r="P910" s="71" t="str">
        <f>IF(M910="","",LOOKUP(IF(M910-DATEVALUE(YEAR(M910)&amp;"/"&amp;"4/2")&lt;0,IF(MONTH($N$1)&lt;4,YEAR($N$1)-YEAR(M910),YEAR($N$1)-YEAR(M910)+1),IF(MONTH($N$1)&lt;4,YEAR($N$1)-YEAR(M910)-1,YEAR($N$1)-YEAR(M910))),'1階級番号(4月～9月)'!$A:$A,'1階級番号(4月～9月)'!$B:$B))</f>
        <v/>
      </c>
      <c r="Q910" s="72"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 customHeight="1" x14ac:dyDescent="0.2">
      <c r="A911" s="67">
        <v>897</v>
      </c>
      <c r="B911" s="68">
        <f t="shared" si="28"/>
        <v>0</v>
      </c>
      <c r="C911" s="68" t="e">
        <f>#REF!</f>
        <v>#REF!</v>
      </c>
      <c r="D911" s="69" t="str">
        <f>IF(F911="","",VLOOKUP(B911,'1階級番号(4月～9月)'!$D:$E,2,FALSE))</f>
        <v/>
      </c>
      <c r="E911" s="6"/>
      <c r="F911" s="8"/>
      <c r="G911" s="10"/>
      <c r="H911" s="12"/>
      <c r="I911" s="10"/>
      <c r="J911" s="10"/>
      <c r="K911" s="10"/>
      <c r="L911" s="10"/>
      <c r="M911" s="10"/>
      <c r="N911" s="19"/>
      <c r="O911" s="11"/>
      <c r="P911" s="71" t="str">
        <f>IF(M911="","",LOOKUP(IF(M911-DATEVALUE(YEAR(M911)&amp;"/"&amp;"4/2")&lt;0,IF(MONTH($N$1)&lt;4,YEAR($N$1)-YEAR(M911),YEAR($N$1)-YEAR(M911)+1),IF(MONTH($N$1)&lt;4,YEAR($N$1)-YEAR(M911)-1,YEAR($N$1)-YEAR(M911))),'1階級番号(4月～9月)'!$A:$A,'1階級番号(4月～9月)'!$B:$B))</f>
        <v/>
      </c>
      <c r="Q911" s="72"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 customHeight="1" x14ac:dyDescent="0.2">
      <c r="A912" s="67">
        <v>898</v>
      </c>
      <c r="B912" s="68">
        <f t="shared" ref="B912:B975" si="30">F912</f>
        <v>0</v>
      </c>
      <c r="C912" s="68" t="e">
        <f>#REF!</f>
        <v>#REF!</v>
      </c>
      <c r="D912" s="69" t="str">
        <f>IF(F912="","",VLOOKUP(B912,'1階級番号(4月～9月)'!$D:$E,2,FALSE))</f>
        <v/>
      </c>
      <c r="E912" s="6"/>
      <c r="F912" s="8"/>
      <c r="G912" s="10"/>
      <c r="H912" s="12"/>
      <c r="I912" s="10"/>
      <c r="J912" s="10"/>
      <c r="K912" s="10"/>
      <c r="L912" s="10"/>
      <c r="M912" s="10"/>
      <c r="N912" s="19"/>
      <c r="O912" s="11"/>
      <c r="P912" s="71" t="str">
        <f>IF(M912="","",LOOKUP(IF(M912-DATEVALUE(YEAR(M912)&amp;"/"&amp;"4/2")&lt;0,IF(MONTH($N$1)&lt;4,YEAR($N$1)-YEAR(M912),YEAR($N$1)-YEAR(M912)+1),IF(MONTH($N$1)&lt;4,YEAR($N$1)-YEAR(M912)-1,YEAR($N$1)-YEAR(M912))),'1階級番号(4月～9月)'!$A:$A,'1階級番号(4月～9月)'!$B:$B))</f>
        <v/>
      </c>
      <c r="Q912" s="72"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 customHeight="1" x14ac:dyDescent="0.2">
      <c r="A913" s="67">
        <v>899</v>
      </c>
      <c r="B913" s="68">
        <f t="shared" si="30"/>
        <v>0</v>
      </c>
      <c r="C913" s="68" t="e">
        <f>#REF!</f>
        <v>#REF!</v>
      </c>
      <c r="D913" s="69" t="str">
        <f>IF(F913="","",VLOOKUP(B913,'1階級番号(4月～9月)'!$D:$E,2,FALSE))</f>
        <v/>
      </c>
      <c r="E913" s="6"/>
      <c r="F913" s="8"/>
      <c r="G913" s="10"/>
      <c r="H913" s="12"/>
      <c r="I913" s="10"/>
      <c r="J913" s="10"/>
      <c r="K913" s="10"/>
      <c r="L913" s="10"/>
      <c r="M913" s="10"/>
      <c r="N913" s="19"/>
      <c r="O913" s="11"/>
      <c r="P913" s="71" t="str">
        <f>IF(M913="","",LOOKUP(IF(M913-DATEVALUE(YEAR(M913)&amp;"/"&amp;"4/2")&lt;0,IF(MONTH($N$1)&lt;4,YEAR($N$1)-YEAR(M913),YEAR($N$1)-YEAR(M913)+1),IF(MONTH($N$1)&lt;4,YEAR($N$1)-YEAR(M913)-1,YEAR($N$1)-YEAR(M913))),'1階級番号(4月～9月)'!$A:$A,'1階級番号(4月～9月)'!$B:$B))</f>
        <v/>
      </c>
      <c r="Q913" s="72"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 customHeight="1" x14ac:dyDescent="0.2">
      <c r="A914" s="67">
        <v>900</v>
      </c>
      <c r="B914" s="68">
        <f t="shared" si="30"/>
        <v>0</v>
      </c>
      <c r="C914" s="68" t="e">
        <f>#REF!</f>
        <v>#REF!</v>
      </c>
      <c r="D914" s="69" t="str">
        <f>IF(F914="","",VLOOKUP(B914,'1階級番号(4月～9月)'!$D:$E,2,FALSE))</f>
        <v/>
      </c>
      <c r="E914" s="6"/>
      <c r="F914" s="8"/>
      <c r="G914" s="10"/>
      <c r="H914" s="12"/>
      <c r="I914" s="10"/>
      <c r="J914" s="10"/>
      <c r="K914" s="10"/>
      <c r="L914" s="10"/>
      <c r="M914" s="10"/>
      <c r="N914" s="19"/>
      <c r="O914" s="11"/>
      <c r="P914" s="71" t="str">
        <f>IF(M914="","",LOOKUP(IF(M914-DATEVALUE(YEAR(M914)&amp;"/"&amp;"4/2")&lt;0,IF(MONTH($N$1)&lt;4,YEAR($N$1)-YEAR(M914),YEAR($N$1)-YEAR(M914)+1),IF(MONTH($N$1)&lt;4,YEAR($N$1)-YEAR(M914)-1,YEAR($N$1)-YEAR(M914))),'1階級番号(4月～9月)'!$A:$A,'1階級番号(4月～9月)'!$B:$B))</f>
        <v/>
      </c>
      <c r="Q914" s="72"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 customHeight="1" x14ac:dyDescent="0.2">
      <c r="A915" s="67">
        <v>901</v>
      </c>
      <c r="B915" s="68">
        <f t="shared" si="30"/>
        <v>0</v>
      </c>
      <c r="C915" s="68" t="e">
        <f>#REF!</f>
        <v>#REF!</v>
      </c>
      <c r="D915" s="69" t="str">
        <f>IF(F915="","",VLOOKUP(B915,'1階級番号(4月～9月)'!$D:$E,2,FALSE))</f>
        <v/>
      </c>
      <c r="E915" s="6"/>
      <c r="F915" s="8"/>
      <c r="G915" s="10"/>
      <c r="H915" s="12"/>
      <c r="I915" s="10"/>
      <c r="J915" s="10"/>
      <c r="K915" s="10"/>
      <c r="L915" s="10"/>
      <c r="M915" s="10"/>
      <c r="N915" s="19"/>
      <c r="O915" s="11"/>
      <c r="P915" s="71" t="str">
        <f>IF(M915="","",LOOKUP(IF(M915-DATEVALUE(YEAR(M915)&amp;"/"&amp;"4/2")&lt;0,IF(MONTH($N$1)&lt;4,YEAR($N$1)-YEAR(M915),YEAR($N$1)-YEAR(M915)+1),IF(MONTH($N$1)&lt;4,YEAR($N$1)-YEAR(M915)-1,YEAR($N$1)-YEAR(M915))),'1階級番号(4月～9月)'!$A:$A,'1階級番号(4月～9月)'!$B:$B))</f>
        <v/>
      </c>
      <c r="Q915" s="72"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 customHeight="1" x14ac:dyDescent="0.2">
      <c r="A916" s="67">
        <v>902</v>
      </c>
      <c r="B916" s="68">
        <f t="shared" si="30"/>
        <v>0</v>
      </c>
      <c r="C916" s="68" t="e">
        <f>#REF!</f>
        <v>#REF!</v>
      </c>
      <c r="D916" s="69" t="str">
        <f>IF(F916="","",VLOOKUP(B916,'1階級番号(4月～9月)'!$D:$E,2,FALSE))</f>
        <v/>
      </c>
      <c r="E916" s="6"/>
      <c r="F916" s="8"/>
      <c r="G916" s="10"/>
      <c r="H916" s="12"/>
      <c r="I916" s="10"/>
      <c r="J916" s="10"/>
      <c r="K916" s="10"/>
      <c r="L916" s="10"/>
      <c r="M916" s="10"/>
      <c r="N916" s="19"/>
      <c r="O916" s="11"/>
      <c r="P916" s="71" t="str">
        <f>IF(M916="","",LOOKUP(IF(M916-DATEVALUE(YEAR(M916)&amp;"/"&amp;"4/2")&lt;0,IF(MONTH($N$1)&lt;4,YEAR($N$1)-YEAR(M916),YEAR($N$1)-YEAR(M916)+1),IF(MONTH($N$1)&lt;4,YEAR($N$1)-YEAR(M916)-1,YEAR($N$1)-YEAR(M916))),'1階級番号(4月～9月)'!$A:$A,'1階級番号(4月～9月)'!$B:$B))</f>
        <v/>
      </c>
      <c r="Q916" s="72"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 customHeight="1" x14ac:dyDescent="0.2">
      <c r="A917" s="67">
        <v>903</v>
      </c>
      <c r="B917" s="68">
        <f t="shared" si="30"/>
        <v>0</v>
      </c>
      <c r="C917" s="68" t="e">
        <f>#REF!</f>
        <v>#REF!</v>
      </c>
      <c r="D917" s="69" t="str">
        <f>IF(F917="","",VLOOKUP(B917,'1階級番号(4月～9月)'!$D:$E,2,FALSE))</f>
        <v/>
      </c>
      <c r="E917" s="6"/>
      <c r="F917" s="8"/>
      <c r="G917" s="10"/>
      <c r="H917" s="12"/>
      <c r="I917" s="10"/>
      <c r="J917" s="10"/>
      <c r="K917" s="10"/>
      <c r="L917" s="10"/>
      <c r="M917" s="10"/>
      <c r="N917" s="19"/>
      <c r="O917" s="11"/>
      <c r="P917" s="71" t="str">
        <f>IF(M917="","",LOOKUP(IF(M917-DATEVALUE(YEAR(M917)&amp;"/"&amp;"4/2")&lt;0,IF(MONTH($N$1)&lt;4,YEAR($N$1)-YEAR(M917),YEAR($N$1)-YEAR(M917)+1),IF(MONTH($N$1)&lt;4,YEAR($N$1)-YEAR(M917)-1,YEAR($N$1)-YEAR(M917))),'1階級番号(4月～9月)'!$A:$A,'1階級番号(4月～9月)'!$B:$B))</f>
        <v/>
      </c>
      <c r="Q917" s="72"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 customHeight="1" x14ac:dyDescent="0.2">
      <c r="A918" s="67">
        <v>904</v>
      </c>
      <c r="B918" s="68">
        <f t="shared" si="30"/>
        <v>0</v>
      </c>
      <c r="C918" s="68" t="e">
        <f>#REF!</f>
        <v>#REF!</v>
      </c>
      <c r="D918" s="69" t="str">
        <f>IF(F918="","",VLOOKUP(B918,'1階級番号(4月～9月)'!$D:$E,2,FALSE))</f>
        <v/>
      </c>
      <c r="E918" s="6"/>
      <c r="F918" s="8"/>
      <c r="G918" s="10"/>
      <c r="H918" s="12"/>
      <c r="I918" s="10"/>
      <c r="J918" s="10"/>
      <c r="K918" s="10"/>
      <c r="L918" s="10"/>
      <c r="M918" s="10"/>
      <c r="N918" s="19"/>
      <c r="O918" s="11"/>
      <c r="P918" s="71" t="str">
        <f>IF(M918="","",LOOKUP(IF(M918-DATEVALUE(YEAR(M918)&amp;"/"&amp;"4/2")&lt;0,IF(MONTH($N$1)&lt;4,YEAR($N$1)-YEAR(M918),YEAR($N$1)-YEAR(M918)+1),IF(MONTH($N$1)&lt;4,YEAR($N$1)-YEAR(M918)-1,YEAR($N$1)-YEAR(M918))),'1階級番号(4月～9月)'!$A:$A,'1階級番号(4月～9月)'!$B:$B))</f>
        <v/>
      </c>
      <c r="Q918" s="72"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 customHeight="1" x14ac:dyDescent="0.2">
      <c r="A919" s="67">
        <v>905</v>
      </c>
      <c r="B919" s="68">
        <f t="shared" si="30"/>
        <v>0</v>
      </c>
      <c r="C919" s="68" t="e">
        <f>#REF!</f>
        <v>#REF!</v>
      </c>
      <c r="D919" s="69" t="str">
        <f>IF(F919="","",VLOOKUP(B919,'1階級番号(4月～9月)'!$D:$E,2,FALSE))</f>
        <v/>
      </c>
      <c r="E919" s="6"/>
      <c r="F919" s="8"/>
      <c r="G919" s="10"/>
      <c r="H919" s="12"/>
      <c r="I919" s="10"/>
      <c r="J919" s="10"/>
      <c r="K919" s="10"/>
      <c r="L919" s="10"/>
      <c r="M919" s="10"/>
      <c r="N919" s="19"/>
      <c r="O919" s="11"/>
      <c r="P919" s="71" t="str">
        <f>IF(M919="","",LOOKUP(IF(M919-DATEVALUE(YEAR(M919)&amp;"/"&amp;"4/2")&lt;0,IF(MONTH($N$1)&lt;4,YEAR($N$1)-YEAR(M919),YEAR($N$1)-YEAR(M919)+1),IF(MONTH($N$1)&lt;4,YEAR($N$1)-YEAR(M919)-1,YEAR($N$1)-YEAR(M919))),'1階級番号(4月～9月)'!$A:$A,'1階級番号(4月～9月)'!$B:$B))</f>
        <v/>
      </c>
      <c r="Q919" s="72"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 customHeight="1" x14ac:dyDescent="0.2">
      <c r="A920" s="67">
        <v>906</v>
      </c>
      <c r="B920" s="68">
        <f t="shared" si="30"/>
        <v>0</v>
      </c>
      <c r="C920" s="68" t="e">
        <f>#REF!</f>
        <v>#REF!</v>
      </c>
      <c r="D920" s="69" t="str">
        <f>IF(F920="","",VLOOKUP(B920,'1階級番号(4月～9月)'!$D:$E,2,FALSE))</f>
        <v/>
      </c>
      <c r="E920" s="6"/>
      <c r="F920" s="8"/>
      <c r="G920" s="10"/>
      <c r="H920" s="12"/>
      <c r="I920" s="10"/>
      <c r="J920" s="10"/>
      <c r="K920" s="10"/>
      <c r="L920" s="10"/>
      <c r="M920" s="10"/>
      <c r="N920" s="19"/>
      <c r="O920" s="11"/>
      <c r="P920" s="71" t="str">
        <f>IF(M920="","",LOOKUP(IF(M920-DATEVALUE(YEAR(M920)&amp;"/"&amp;"4/2")&lt;0,IF(MONTH($N$1)&lt;4,YEAR($N$1)-YEAR(M920),YEAR($N$1)-YEAR(M920)+1),IF(MONTH($N$1)&lt;4,YEAR($N$1)-YEAR(M920)-1,YEAR($N$1)-YEAR(M920))),'1階級番号(4月～9月)'!$A:$A,'1階級番号(4月～9月)'!$B:$B))</f>
        <v/>
      </c>
      <c r="Q920" s="72"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 customHeight="1" x14ac:dyDescent="0.2">
      <c r="A921" s="67">
        <v>907</v>
      </c>
      <c r="B921" s="68">
        <f t="shared" si="30"/>
        <v>0</v>
      </c>
      <c r="C921" s="68" t="e">
        <f>#REF!</f>
        <v>#REF!</v>
      </c>
      <c r="D921" s="69" t="str">
        <f>IF(F921="","",VLOOKUP(B921,'1階級番号(4月～9月)'!$D:$E,2,FALSE))</f>
        <v/>
      </c>
      <c r="E921" s="6"/>
      <c r="F921" s="8"/>
      <c r="G921" s="10"/>
      <c r="H921" s="12"/>
      <c r="I921" s="10"/>
      <c r="J921" s="10"/>
      <c r="K921" s="10"/>
      <c r="L921" s="10"/>
      <c r="M921" s="10"/>
      <c r="N921" s="19"/>
      <c r="O921" s="11"/>
      <c r="P921" s="71" t="str">
        <f>IF(M921="","",LOOKUP(IF(M921-DATEVALUE(YEAR(M921)&amp;"/"&amp;"4/2")&lt;0,IF(MONTH($N$1)&lt;4,YEAR($N$1)-YEAR(M921),YEAR($N$1)-YEAR(M921)+1),IF(MONTH($N$1)&lt;4,YEAR($N$1)-YEAR(M921)-1,YEAR($N$1)-YEAR(M921))),'1階級番号(4月～9月)'!$A:$A,'1階級番号(4月～9月)'!$B:$B))</f>
        <v/>
      </c>
      <c r="Q921" s="72"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 customHeight="1" x14ac:dyDescent="0.2">
      <c r="A922" s="67">
        <v>908</v>
      </c>
      <c r="B922" s="68">
        <f t="shared" si="30"/>
        <v>0</v>
      </c>
      <c r="C922" s="68" t="e">
        <f>#REF!</f>
        <v>#REF!</v>
      </c>
      <c r="D922" s="69" t="str">
        <f>IF(F922="","",VLOOKUP(B922,'1階級番号(4月～9月)'!$D:$E,2,FALSE))</f>
        <v/>
      </c>
      <c r="E922" s="6"/>
      <c r="F922" s="8"/>
      <c r="G922" s="10"/>
      <c r="H922" s="12"/>
      <c r="I922" s="10"/>
      <c r="J922" s="10"/>
      <c r="K922" s="10"/>
      <c r="L922" s="10"/>
      <c r="M922" s="10"/>
      <c r="N922" s="19"/>
      <c r="O922" s="11"/>
      <c r="P922" s="71" t="str">
        <f>IF(M922="","",LOOKUP(IF(M922-DATEVALUE(YEAR(M922)&amp;"/"&amp;"4/2")&lt;0,IF(MONTH($N$1)&lt;4,YEAR($N$1)-YEAR(M922),YEAR($N$1)-YEAR(M922)+1),IF(MONTH($N$1)&lt;4,YEAR($N$1)-YEAR(M922)-1,YEAR($N$1)-YEAR(M922))),'1階級番号(4月～9月)'!$A:$A,'1階級番号(4月～9月)'!$B:$B))</f>
        <v/>
      </c>
      <c r="Q922" s="72"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 customHeight="1" x14ac:dyDescent="0.2">
      <c r="A923" s="67">
        <v>909</v>
      </c>
      <c r="B923" s="68">
        <f t="shared" si="30"/>
        <v>0</v>
      </c>
      <c r="C923" s="68" t="e">
        <f>#REF!</f>
        <v>#REF!</v>
      </c>
      <c r="D923" s="69" t="str">
        <f>IF(F923="","",VLOOKUP(B923,'1階級番号(4月～9月)'!$D:$E,2,FALSE))</f>
        <v/>
      </c>
      <c r="E923" s="6"/>
      <c r="F923" s="8"/>
      <c r="G923" s="10"/>
      <c r="H923" s="12"/>
      <c r="I923" s="10"/>
      <c r="J923" s="10"/>
      <c r="K923" s="10"/>
      <c r="L923" s="10"/>
      <c r="M923" s="10"/>
      <c r="N923" s="19"/>
      <c r="O923" s="11"/>
      <c r="P923" s="71" t="str">
        <f>IF(M923="","",LOOKUP(IF(M923-DATEVALUE(YEAR(M923)&amp;"/"&amp;"4/2")&lt;0,IF(MONTH($N$1)&lt;4,YEAR($N$1)-YEAR(M923),YEAR($N$1)-YEAR(M923)+1),IF(MONTH($N$1)&lt;4,YEAR($N$1)-YEAR(M923)-1,YEAR($N$1)-YEAR(M923))),'1階級番号(4月～9月)'!$A:$A,'1階級番号(4月～9月)'!$B:$B))</f>
        <v/>
      </c>
      <c r="Q923" s="72"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 customHeight="1" x14ac:dyDescent="0.2">
      <c r="A924" s="67">
        <v>910</v>
      </c>
      <c r="B924" s="68">
        <f t="shared" si="30"/>
        <v>0</v>
      </c>
      <c r="C924" s="68" t="e">
        <f>#REF!</f>
        <v>#REF!</v>
      </c>
      <c r="D924" s="69" t="str">
        <f>IF(F924="","",VLOOKUP(B924,'1階級番号(4月～9月)'!$D:$E,2,FALSE))</f>
        <v/>
      </c>
      <c r="E924" s="6"/>
      <c r="F924" s="8"/>
      <c r="G924" s="10"/>
      <c r="H924" s="12"/>
      <c r="I924" s="10"/>
      <c r="J924" s="10"/>
      <c r="K924" s="10"/>
      <c r="L924" s="10"/>
      <c r="M924" s="10"/>
      <c r="N924" s="19"/>
      <c r="O924" s="11"/>
      <c r="P924" s="71" t="str">
        <f>IF(M924="","",LOOKUP(IF(M924-DATEVALUE(YEAR(M924)&amp;"/"&amp;"4/2")&lt;0,IF(MONTH($N$1)&lt;4,YEAR($N$1)-YEAR(M924),YEAR($N$1)-YEAR(M924)+1),IF(MONTH($N$1)&lt;4,YEAR($N$1)-YEAR(M924)-1,YEAR($N$1)-YEAR(M924))),'1階級番号(4月～9月)'!$A:$A,'1階級番号(4月～9月)'!$B:$B))</f>
        <v/>
      </c>
      <c r="Q924" s="72"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 customHeight="1" x14ac:dyDescent="0.2">
      <c r="A925" s="67">
        <v>911</v>
      </c>
      <c r="B925" s="68">
        <f t="shared" si="30"/>
        <v>0</v>
      </c>
      <c r="C925" s="68" t="e">
        <f>#REF!</f>
        <v>#REF!</v>
      </c>
      <c r="D925" s="69" t="str">
        <f>IF(F925="","",VLOOKUP(B925,'1階級番号(4月～9月)'!$D:$E,2,FALSE))</f>
        <v/>
      </c>
      <c r="E925" s="6"/>
      <c r="F925" s="8"/>
      <c r="G925" s="10"/>
      <c r="H925" s="12"/>
      <c r="I925" s="10"/>
      <c r="J925" s="10"/>
      <c r="K925" s="10"/>
      <c r="L925" s="10"/>
      <c r="M925" s="10"/>
      <c r="N925" s="19"/>
      <c r="O925" s="11"/>
      <c r="P925" s="71" t="str">
        <f>IF(M925="","",LOOKUP(IF(M925-DATEVALUE(YEAR(M925)&amp;"/"&amp;"4/2")&lt;0,IF(MONTH($N$1)&lt;4,YEAR($N$1)-YEAR(M925),YEAR($N$1)-YEAR(M925)+1),IF(MONTH($N$1)&lt;4,YEAR($N$1)-YEAR(M925)-1,YEAR($N$1)-YEAR(M925))),'1階級番号(4月～9月)'!$A:$A,'1階級番号(4月～9月)'!$B:$B))</f>
        <v/>
      </c>
      <c r="Q925" s="72"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 customHeight="1" x14ac:dyDescent="0.2">
      <c r="A926" s="67">
        <v>912</v>
      </c>
      <c r="B926" s="68">
        <f t="shared" si="30"/>
        <v>0</v>
      </c>
      <c r="C926" s="68" t="e">
        <f>#REF!</f>
        <v>#REF!</v>
      </c>
      <c r="D926" s="69" t="str">
        <f>IF(F926="","",VLOOKUP(B926,'1階級番号(4月～9月)'!$D:$E,2,FALSE))</f>
        <v/>
      </c>
      <c r="E926" s="6"/>
      <c r="F926" s="8"/>
      <c r="G926" s="10"/>
      <c r="H926" s="12"/>
      <c r="I926" s="10"/>
      <c r="J926" s="10"/>
      <c r="K926" s="10"/>
      <c r="L926" s="10"/>
      <c r="M926" s="10"/>
      <c r="N926" s="19"/>
      <c r="O926" s="11"/>
      <c r="P926" s="71" t="str">
        <f>IF(M926="","",LOOKUP(IF(M926-DATEVALUE(YEAR(M926)&amp;"/"&amp;"4/2")&lt;0,IF(MONTH($N$1)&lt;4,YEAR($N$1)-YEAR(M926),YEAR($N$1)-YEAR(M926)+1),IF(MONTH($N$1)&lt;4,YEAR($N$1)-YEAR(M926)-1,YEAR($N$1)-YEAR(M926))),'1階級番号(4月～9月)'!$A:$A,'1階級番号(4月～9月)'!$B:$B))</f>
        <v/>
      </c>
      <c r="Q926" s="72"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 customHeight="1" x14ac:dyDescent="0.2">
      <c r="A927" s="67">
        <v>913</v>
      </c>
      <c r="B927" s="68">
        <f t="shared" si="30"/>
        <v>0</v>
      </c>
      <c r="C927" s="68" t="e">
        <f>#REF!</f>
        <v>#REF!</v>
      </c>
      <c r="D927" s="69" t="str">
        <f>IF(F927="","",VLOOKUP(B927,'1階級番号(4月～9月)'!$D:$E,2,FALSE))</f>
        <v/>
      </c>
      <c r="E927" s="6"/>
      <c r="F927" s="8"/>
      <c r="G927" s="10"/>
      <c r="H927" s="12"/>
      <c r="I927" s="10"/>
      <c r="J927" s="10"/>
      <c r="K927" s="10"/>
      <c r="L927" s="10"/>
      <c r="M927" s="10"/>
      <c r="N927" s="19"/>
      <c r="O927" s="11"/>
      <c r="P927" s="71" t="str">
        <f>IF(M927="","",LOOKUP(IF(M927-DATEVALUE(YEAR(M927)&amp;"/"&amp;"4/2")&lt;0,IF(MONTH($N$1)&lt;4,YEAR($N$1)-YEAR(M927),YEAR($N$1)-YEAR(M927)+1),IF(MONTH($N$1)&lt;4,YEAR($N$1)-YEAR(M927)-1,YEAR($N$1)-YEAR(M927))),'1階級番号(4月～9月)'!$A:$A,'1階級番号(4月～9月)'!$B:$B))</f>
        <v/>
      </c>
      <c r="Q927" s="72"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 customHeight="1" x14ac:dyDescent="0.2">
      <c r="A928" s="67">
        <v>914</v>
      </c>
      <c r="B928" s="68">
        <f t="shared" si="30"/>
        <v>0</v>
      </c>
      <c r="C928" s="68" t="e">
        <f>#REF!</f>
        <v>#REF!</v>
      </c>
      <c r="D928" s="69" t="str">
        <f>IF(F928="","",VLOOKUP(B928,'1階級番号(4月～9月)'!$D:$E,2,FALSE))</f>
        <v/>
      </c>
      <c r="E928" s="6"/>
      <c r="F928" s="8"/>
      <c r="G928" s="10"/>
      <c r="H928" s="12"/>
      <c r="I928" s="10"/>
      <c r="J928" s="10"/>
      <c r="K928" s="10"/>
      <c r="L928" s="10"/>
      <c r="M928" s="10"/>
      <c r="N928" s="19"/>
      <c r="O928" s="11"/>
      <c r="P928" s="71" t="str">
        <f>IF(M928="","",LOOKUP(IF(M928-DATEVALUE(YEAR(M928)&amp;"/"&amp;"4/2")&lt;0,IF(MONTH($N$1)&lt;4,YEAR($N$1)-YEAR(M928),YEAR($N$1)-YEAR(M928)+1),IF(MONTH($N$1)&lt;4,YEAR($N$1)-YEAR(M928)-1,YEAR($N$1)-YEAR(M928))),'1階級番号(4月～9月)'!$A:$A,'1階級番号(4月～9月)'!$B:$B))</f>
        <v/>
      </c>
      <c r="Q928" s="72"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 customHeight="1" x14ac:dyDescent="0.2">
      <c r="A929" s="67">
        <v>915</v>
      </c>
      <c r="B929" s="68">
        <f t="shared" si="30"/>
        <v>0</v>
      </c>
      <c r="C929" s="68" t="e">
        <f>#REF!</f>
        <v>#REF!</v>
      </c>
      <c r="D929" s="69" t="str">
        <f>IF(F929="","",VLOOKUP(B929,'1階級番号(4月～9月)'!$D:$E,2,FALSE))</f>
        <v/>
      </c>
      <c r="E929" s="6"/>
      <c r="F929" s="8"/>
      <c r="G929" s="10"/>
      <c r="H929" s="12"/>
      <c r="I929" s="10"/>
      <c r="J929" s="10"/>
      <c r="K929" s="10"/>
      <c r="L929" s="10"/>
      <c r="M929" s="10"/>
      <c r="N929" s="19"/>
      <c r="O929" s="11"/>
      <c r="P929" s="71" t="str">
        <f>IF(M929="","",LOOKUP(IF(M929-DATEVALUE(YEAR(M929)&amp;"/"&amp;"4/2")&lt;0,IF(MONTH($N$1)&lt;4,YEAR($N$1)-YEAR(M929),YEAR($N$1)-YEAR(M929)+1),IF(MONTH($N$1)&lt;4,YEAR($N$1)-YEAR(M929)-1,YEAR($N$1)-YEAR(M929))),'1階級番号(4月～9月)'!$A:$A,'1階級番号(4月～9月)'!$B:$B))</f>
        <v/>
      </c>
      <c r="Q929" s="72"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 customHeight="1" x14ac:dyDescent="0.2">
      <c r="A930" s="67">
        <v>916</v>
      </c>
      <c r="B930" s="68">
        <f t="shared" si="30"/>
        <v>0</v>
      </c>
      <c r="C930" s="68" t="e">
        <f>#REF!</f>
        <v>#REF!</v>
      </c>
      <c r="D930" s="69" t="str">
        <f>IF(F930="","",VLOOKUP(B930,'1階級番号(4月～9月)'!$D:$E,2,FALSE))</f>
        <v/>
      </c>
      <c r="E930" s="6"/>
      <c r="F930" s="8"/>
      <c r="G930" s="10"/>
      <c r="H930" s="12"/>
      <c r="I930" s="10"/>
      <c r="J930" s="10"/>
      <c r="K930" s="10"/>
      <c r="L930" s="10"/>
      <c r="M930" s="10"/>
      <c r="N930" s="19"/>
      <c r="O930" s="11"/>
      <c r="P930" s="71" t="str">
        <f>IF(M930="","",LOOKUP(IF(M930-DATEVALUE(YEAR(M930)&amp;"/"&amp;"4/2")&lt;0,IF(MONTH($N$1)&lt;4,YEAR($N$1)-YEAR(M930),YEAR($N$1)-YEAR(M930)+1),IF(MONTH($N$1)&lt;4,YEAR($N$1)-YEAR(M930)-1,YEAR($N$1)-YEAR(M930))),'1階級番号(4月～9月)'!$A:$A,'1階級番号(4月～9月)'!$B:$B))</f>
        <v/>
      </c>
      <c r="Q930" s="72"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 customHeight="1" x14ac:dyDescent="0.2">
      <c r="A931" s="67">
        <v>917</v>
      </c>
      <c r="B931" s="68">
        <f t="shared" si="30"/>
        <v>0</v>
      </c>
      <c r="C931" s="68" t="e">
        <f>#REF!</f>
        <v>#REF!</v>
      </c>
      <c r="D931" s="69" t="str">
        <f>IF(F931="","",VLOOKUP(B931,'1階級番号(4月～9月)'!$D:$E,2,FALSE))</f>
        <v/>
      </c>
      <c r="E931" s="6"/>
      <c r="F931" s="8"/>
      <c r="G931" s="10"/>
      <c r="H931" s="12"/>
      <c r="I931" s="10"/>
      <c r="J931" s="10"/>
      <c r="K931" s="10"/>
      <c r="L931" s="10"/>
      <c r="M931" s="10"/>
      <c r="N931" s="19"/>
      <c r="O931" s="11"/>
      <c r="P931" s="71" t="str">
        <f>IF(M931="","",LOOKUP(IF(M931-DATEVALUE(YEAR(M931)&amp;"/"&amp;"4/2")&lt;0,IF(MONTH($N$1)&lt;4,YEAR($N$1)-YEAR(M931),YEAR($N$1)-YEAR(M931)+1),IF(MONTH($N$1)&lt;4,YEAR($N$1)-YEAR(M931)-1,YEAR($N$1)-YEAR(M931))),'1階級番号(4月～9月)'!$A:$A,'1階級番号(4月～9月)'!$B:$B))</f>
        <v/>
      </c>
      <c r="Q931" s="72"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 customHeight="1" x14ac:dyDescent="0.2">
      <c r="A932" s="67">
        <v>918</v>
      </c>
      <c r="B932" s="68">
        <f t="shared" si="30"/>
        <v>0</v>
      </c>
      <c r="C932" s="68" t="e">
        <f>#REF!</f>
        <v>#REF!</v>
      </c>
      <c r="D932" s="69" t="str">
        <f>IF(F932="","",VLOOKUP(B932,'1階級番号(4月～9月)'!$D:$E,2,FALSE))</f>
        <v/>
      </c>
      <c r="E932" s="6"/>
      <c r="F932" s="8"/>
      <c r="G932" s="10"/>
      <c r="H932" s="12"/>
      <c r="I932" s="10"/>
      <c r="J932" s="10"/>
      <c r="K932" s="10"/>
      <c r="L932" s="10"/>
      <c r="M932" s="10"/>
      <c r="N932" s="19"/>
      <c r="O932" s="11"/>
      <c r="P932" s="71" t="str">
        <f>IF(M932="","",LOOKUP(IF(M932-DATEVALUE(YEAR(M932)&amp;"/"&amp;"4/2")&lt;0,IF(MONTH($N$1)&lt;4,YEAR($N$1)-YEAR(M932),YEAR($N$1)-YEAR(M932)+1),IF(MONTH($N$1)&lt;4,YEAR($N$1)-YEAR(M932)-1,YEAR($N$1)-YEAR(M932))),'1階級番号(4月～9月)'!$A:$A,'1階級番号(4月～9月)'!$B:$B))</f>
        <v/>
      </c>
      <c r="Q932" s="72"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 customHeight="1" x14ac:dyDescent="0.2">
      <c r="A933" s="67">
        <v>919</v>
      </c>
      <c r="B933" s="68">
        <f t="shared" si="30"/>
        <v>0</v>
      </c>
      <c r="C933" s="68" t="e">
        <f>#REF!</f>
        <v>#REF!</v>
      </c>
      <c r="D933" s="69" t="str">
        <f>IF(F933="","",VLOOKUP(B933,'1階級番号(4月～9月)'!$D:$E,2,FALSE))</f>
        <v/>
      </c>
      <c r="E933" s="6"/>
      <c r="F933" s="8"/>
      <c r="G933" s="10"/>
      <c r="H933" s="12"/>
      <c r="I933" s="10"/>
      <c r="J933" s="10"/>
      <c r="K933" s="10"/>
      <c r="L933" s="10"/>
      <c r="M933" s="10"/>
      <c r="N933" s="19"/>
      <c r="O933" s="11"/>
      <c r="P933" s="71" t="str">
        <f>IF(M933="","",LOOKUP(IF(M933-DATEVALUE(YEAR(M933)&amp;"/"&amp;"4/2")&lt;0,IF(MONTH($N$1)&lt;4,YEAR($N$1)-YEAR(M933),YEAR($N$1)-YEAR(M933)+1),IF(MONTH($N$1)&lt;4,YEAR($N$1)-YEAR(M933)-1,YEAR($N$1)-YEAR(M933))),'1階級番号(4月～9月)'!$A:$A,'1階級番号(4月～9月)'!$B:$B))</f>
        <v/>
      </c>
      <c r="Q933" s="72"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 customHeight="1" x14ac:dyDescent="0.2">
      <c r="A934" s="67">
        <v>920</v>
      </c>
      <c r="B934" s="68">
        <f t="shared" si="30"/>
        <v>0</v>
      </c>
      <c r="C934" s="68" t="e">
        <f>#REF!</f>
        <v>#REF!</v>
      </c>
      <c r="D934" s="69" t="str">
        <f>IF(F934="","",VLOOKUP(B934,'1階級番号(4月～9月)'!$D:$E,2,FALSE))</f>
        <v/>
      </c>
      <c r="E934" s="6"/>
      <c r="F934" s="8"/>
      <c r="G934" s="10"/>
      <c r="H934" s="12"/>
      <c r="I934" s="10"/>
      <c r="J934" s="10"/>
      <c r="K934" s="10"/>
      <c r="L934" s="10"/>
      <c r="M934" s="10"/>
      <c r="N934" s="19"/>
      <c r="O934" s="11"/>
      <c r="P934" s="71" t="str">
        <f>IF(M934="","",LOOKUP(IF(M934-DATEVALUE(YEAR(M934)&amp;"/"&amp;"4/2")&lt;0,IF(MONTH($N$1)&lt;4,YEAR($N$1)-YEAR(M934),YEAR($N$1)-YEAR(M934)+1),IF(MONTH($N$1)&lt;4,YEAR($N$1)-YEAR(M934)-1,YEAR($N$1)-YEAR(M934))),'1階級番号(4月～9月)'!$A:$A,'1階級番号(4月～9月)'!$B:$B))</f>
        <v/>
      </c>
      <c r="Q934" s="72"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 customHeight="1" x14ac:dyDescent="0.2">
      <c r="A935" s="67">
        <v>921</v>
      </c>
      <c r="B935" s="68">
        <f t="shared" si="30"/>
        <v>0</v>
      </c>
      <c r="C935" s="68" t="e">
        <f>#REF!</f>
        <v>#REF!</v>
      </c>
      <c r="D935" s="69" t="str">
        <f>IF(F935="","",VLOOKUP(B935,'1階級番号(4月～9月)'!$D:$E,2,FALSE))</f>
        <v/>
      </c>
      <c r="E935" s="6"/>
      <c r="F935" s="8"/>
      <c r="G935" s="10"/>
      <c r="H935" s="12"/>
      <c r="I935" s="10"/>
      <c r="J935" s="10"/>
      <c r="K935" s="10"/>
      <c r="L935" s="10"/>
      <c r="M935" s="10"/>
      <c r="N935" s="19"/>
      <c r="O935" s="11"/>
      <c r="P935" s="71" t="str">
        <f>IF(M935="","",LOOKUP(IF(M935-DATEVALUE(YEAR(M935)&amp;"/"&amp;"4/2")&lt;0,IF(MONTH($N$1)&lt;4,YEAR($N$1)-YEAR(M935),YEAR($N$1)-YEAR(M935)+1),IF(MONTH($N$1)&lt;4,YEAR($N$1)-YEAR(M935)-1,YEAR($N$1)-YEAR(M935))),'1階級番号(4月～9月)'!$A:$A,'1階級番号(4月～9月)'!$B:$B))</f>
        <v/>
      </c>
      <c r="Q935" s="72"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 customHeight="1" x14ac:dyDescent="0.2">
      <c r="A936" s="67">
        <v>922</v>
      </c>
      <c r="B936" s="68">
        <f t="shared" si="30"/>
        <v>0</v>
      </c>
      <c r="C936" s="68" t="e">
        <f>#REF!</f>
        <v>#REF!</v>
      </c>
      <c r="D936" s="69" t="str">
        <f>IF(F936="","",VLOOKUP(B936,'1階級番号(4月～9月)'!$D:$E,2,FALSE))</f>
        <v/>
      </c>
      <c r="E936" s="6"/>
      <c r="F936" s="8"/>
      <c r="G936" s="10"/>
      <c r="H936" s="12"/>
      <c r="I936" s="10"/>
      <c r="J936" s="10"/>
      <c r="K936" s="10"/>
      <c r="L936" s="10"/>
      <c r="M936" s="10"/>
      <c r="N936" s="19"/>
      <c r="O936" s="11"/>
      <c r="P936" s="71" t="str">
        <f>IF(M936="","",LOOKUP(IF(M936-DATEVALUE(YEAR(M936)&amp;"/"&amp;"4/2")&lt;0,IF(MONTH($N$1)&lt;4,YEAR($N$1)-YEAR(M936),YEAR($N$1)-YEAR(M936)+1),IF(MONTH($N$1)&lt;4,YEAR($N$1)-YEAR(M936)-1,YEAR($N$1)-YEAR(M936))),'1階級番号(4月～9月)'!$A:$A,'1階級番号(4月～9月)'!$B:$B))</f>
        <v/>
      </c>
      <c r="Q936" s="72"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 customHeight="1" x14ac:dyDescent="0.2">
      <c r="A937" s="67">
        <v>923</v>
      </c>
      <c r="B937" s="68">
        <f t="shared" si="30"/>
        <v>0</v>
      </c>
      <c r="C937" s="68" t="e">
        <f>#REF!</f>
        <v>#REF!</v>
      </c>
      <c r="D937" s="69" t="str">
        <f>IF(F937="","",VLOOKUP(B937,'1階級番号(4月～9月)'!$D:$E,2,FALSE))</f>
        <v/>
      </c>
      <c r="E937" s="6"/>
      <c r="F937" s="8"/>
      <c r="G937" s="10"/>
      <c r="H937" s="12"/>
      <c r="I937" s="10"/>
      <c r="J937" s="10"/>
      <c r="K937" s="10"/>
      <c r="L937" s="10"/>
      <c r="M937" s="10"/>
      <c r="N937" s="19"/>
      <c r="O937" s="11"/>
      <c r="P937" s="71" t="str">
        <f>IF(M937="","",LOOKUP(IF(M937-DATEVALUE(YEAR(M937)&amp;"/"&amp;"4/2")&lt;0,IF(MONTH($N$1)&lt;4,YEAR($N$1)-YEAR(M937),YEAR($N$1)-YEAR(M937)+1),IF(MONTH($N$1)&lt;4,YEAR($N$1)-YEAR(M937)-1,YEAR($N$1)-YEAR(M937))),'1階級番号(4月～9月)'!$A:$A,'1階級番号(4月～9月)'!$B:$B))</f>
        <v/>
      </c>
      <c r="Q937" s="72"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 customHeight="1" x14ac:dyDescent="0.2">
      <c r="A938" s="67">
        <v>924</v>
      </c>
      <c r="B938" s="68">
        <f t="shared" si="30"/>
        <v>0</v>
      </c>
      <c r="C938" s="68" t="e">
        <f>#REF!</f>
        <v>#REF!</v>
      </c>
      <c r="D938" s="69" t="str">
        <f>IF(F938="","",VLOOKUP(B938,'1階級番号(4月～9月)'!$D:$E,2,FALSE))</f>
        <v/>
      </c>
      <c r="E938" s="6"/>
      <c r="F938" s="8"/>
      <c r="G938" s="10"/>
      <c r="H938" s="12"/>
      <c r="I938" s="10"/>
      <c r="J938" s="10"/>
      <c r="K938" s="10"/>
      <c r="L938" s="10"/>
      <c r="M938" s="10"/>
      <c r="N938" s="19"/>
      <c r="O938" s="11"/>
      <c r="P938" s="71" t="str">
        <f>IF(M938="","",LOOKUP(IF(M938-DATEVALUE(YEAR(M938)&amp;"/"&amp;"4/2")&lt;0,IF(MONTH($N$1)&lt;4,YEAR($N$1)-YEAR(M938),YEAR($N$1)-YEAR(M938)+1),IF(MONTH($N$1)&lt;4,YEAR($N$1)-YEAR(M938)-1,YEAR($N$1)-YEAR(M938))),'1階級番号(4月～9月)'!$A:$A,'1階級番号(4月～9月)'!$B:$B))</f>
        <v/>
      </c>
      <c r="Q938" s="72"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 customHeight="1" x14ac:dyDescent="0.2">
      <c r="A939" s="67">
        <v>925</v>
      </c>
      <c r="B939" s="68">
        <f t="shared" si="30"/>
        <v>0</v>
      </c>
      <c r="C939" s="68" t="e">
        <f>#REF!</f>
        <v>#REF!</v>
      </c>
      <c r="D939" s="69" t="str">
        <f>IF(F939="","",VLOOKUP(B939,'1階級番号(4月～9月)'!$D:$E,2,FALSE))</f>
        <v/>
      </c>
      <c r="E939" s="6"/>
      <c r="F939" s="8"/>
      <c r="G939" s="10"/>
      <c r="H939" s="12"/>
      <c r="I939" s="10"/>
      <c r="J939" s="10"/>
      <c r="K939" s="10"/>
      <c r="L939" s="10"/>
      <c r="M939" s="10"/>
      <c r="N939" s="19"/>
      <c r="O939" s="11"/>
      <c r="P939" s="71" t="str">
        <f>IF(M939="","",LOOKUP(IF(M939-DATEVALUE(YEAR(M939)&amp;"/"&amp;"4/2")&lt;0,IF(MONTH($N$1)&lt;4,YEAR($N$1)-YEAR(M939),YEAR($N$1)-YEAR(M939)+1),IF(MONTH($N$1)&lt;4,YEAR($N$1)-YEAR(M939)-1,YEAR($N$1)-YEAR(M939))),'1階級番号(4月～9月)'!$A:$A,'1階級番号(4月～9月)'!$B:$B))</f>
        <v/>
      </c>
      <c r="Q939" s="72"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 customHeight="1" x14ac:dyDescent="0.2">
      <c r="A940" s="67">
        <v>926</v>
      </c>
      <c r="B940" s="68">
        <f t="shared" si="30"/>
        <v>0</v>
      </c>
      <c r="C940" s="68" t="e">
        <f>#REF!</f>
        <v>#REF!</v>
      </c>
      <c r="D940" s="69" t="str">
        <f>IF(F940="","",VLOOKUP(B940,'1階級番号(4月～9月)'!$D:$E,2,FALSE))</f>
        <v/>
      </c>
      <c r="E940" s="6"/>
      <c r="F940" s="8"/>
      <c r="G940" s="10"/>
      <c r="H940" s="12"/>
      <c r="I940" s="10"/>
      <c r="J940" s="10"/>
      <c r="K940" s="10"/>
      <c r="L940" s="10"/>
      <c r="M940" s="10"/>
      <c r="N940" s="19"/>
      <c r="O940" s="11"/>
      <c r="P940" s="71" t="str">
        <f>IF(M940="","",LOOKUP(IF(M940-DATEVALUE(YEAR(M940)&amp;"/"&amp;"4/2")&lt;0,IF(MONTH($N$1)&lt;4,YEAR($N$1)-YEAR(M940),YEAR($N$1)-YEAR(M940)+1),IF(MONTH($N$1)&lt;4,YEAR($N$1)-YEAR(M940)-1,YEAR($N$1)-YEAR(M940))),'1階級番号(4月～9月)'!$A:$A,'1階級番号(4月～9月)'!$B:$B))</f>
        <v/>
      </c>
      <c r="Q940" s="72"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 customHeight="1" x14ac:dyDescent="0.2">
      <c r="A941" s="67">
        <v>927</v>
      </c>
      <c r="B941" s="68">
        <f t="shared" si="30"/>
        <v>0</v>
      </c>
      <c r="C941" s="68" t="e">
        <f>#REF!</f>
        <v>#REF!</v>
      </c>
      <c r="D941" s="69" t="str">
        <f>IF(F941="","",VLOOKUP(B941,'1階級番号(4月～9月)'!$D:$E,2,FALSE))</f>
        <v/>
      </c>
      <c r="E941" s="6"/>
      <c r="F941" s="8"/>
      <c r="G941" s="10"/>
      <c r="H941" s="12"/>
      <c r="I941" s="10"/>
      <c r="J941" s="10"/>
      <c r="K941" s="10"/>
      <c r="L941" s="10"/>
      <c r="M941" s="10"/>
      <c r="N941" s="19"/>
      <c r="O941" s="11"/>
      <c r="P941" s="71" t="str">
        <f>IF(M941="","",LOOKUP(IF(M941-DATEVALUE(YEAR(M941)&amp;"/"&amp;"4/2")&lt;0,IF(MONTH($N$1)&lt;4,YEAR($N$1)-YEAR(M941),YEAR($N$1)-YEAR(M941)+1),IF(MONTH($N$1)&lt;4,YEAR($N$1)-YEAR(M941)-1,YEAR($N$1)-YEAR(M941))),'1階級番号(4月～9月)'!$A:$A,'1階級番号(4月～9月)'!$B:$B))</f>
        <v/>
      </c>
      <c r="Q941" s="72"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 customHeight="1" x14ac:dyDescent="0.2">
      <c r="A942" s="67">
        <v>928</v>
      </c>
      <c r="B942" s="68">
        <f t="shared" si="30"/>
        <v>0</v>
      </c>
      <c r="C942" s="68" t="e">
        <f>#REF!</f>
        <v>#REF!</v>
      </c>
      <c r="D942" s="69" t="str">
        <f>IF(F942="","",VLOOKUP(B942,'1階級番号(4月～9月)'!$D:$E,2,FALSE))</f>
        <v/>
      </c>
      <c r="E942" s="6"/>
      <c r="F942" s="8"/>
      <c r="G942" s="10"/>
      <c r="H942" s="12"/>
      <c r="I942" s="10"/>
      <c r="J942" s="10"/>
      <c r="K942" s="10"/>
      <c r="L942" s="10"/>
      <c r="M942" s="10"/>
      <c r="N942" s="19"/>
      <c r="O942" s="11"/>
      <c r="P942" s="71" t="str">
        <f>IF(M942="","",LOOKUP(IF(M942-DATEVALUE(YEAR(M942)&amp;"/"&amp;"4/2")&lt;0,IF(MONTH($N$1)&lt;4,YEAR($N$1)-YEAR(M942),YEAR($N$1)-YEAR(M942)+1),IF(MONTH($N$1)&lt;4,YEAR($N$1)-YEAR(M942)-1,YEAR($N$1)-YEAR(M942))),'1階級番号(4月～9月)'!$A:$A,'1階級番号(4月～9月)'!$B:$B))</f>
        <v/>
      </c>
      <c r="Q942" s="72"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 customHeight="1" x14ac:dyDescent="0.2">
      <c r="A943" s="67">
        <v>929</v>
      </c>
      <c r="B943" s="68">
        <f t="shared" si="30"/>
        <v>0</v>
      </c>
      <c r="C943" s="68" t="e">
        <f>#REF!</f>
        <v>#REF!</v>
      </c>
      <c r="D943" s="69" t="str">
        <f>IF(F943="","",VLOOKUP(B943,'1階級番号(4月～9月)'!$D:$E,2,FALSE))</f>
        <v/>
      </c>
      <c r="E943" s="6"/>
      <c r="F943" s="8"/>
      <c r="G943" s="10"/>
      <c r="H943" s="12"/>
      <c r="I943" s="10"/>
      <c r="J943" s="10"/>
      <c r="K943" s="10"/>
      <c r="L943" s="10"/>
      <c r="M943" s="10"/>
      <c r="N943" s="19"/>
      <c r="O943" s="11"/>
      <c r="P943" s="71" t="str">
        <f>IF(M943="","",LOOKUP(IF(M943-DATEVALUE(YEAR(M943)&amp;"/"&amp;"4/2")&lt;0,IF(MONTH($N$1)&lt;4,YEAR($N$1)-YEAR(M943),YEAR($N$1)-YEAR(M943)+1),IF(MONTH($N$1)&lt;4,YEAR($N$1)-YEAR(M943)-1,YEAR($N$1)-YEAR(M943))),'1階級番号(4月～9月)'!$A:$A,'1階級番号(4月～9月)'!$B:$B))</f>
        <v/>
      </c>
      <c r="Q943" s="72"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 customHeight="1" x14ac:dyDescent="0.2">
      <c r="A944" s="67">
        <v>930</v>
      </c>
      <c r="B944" s="68">
        <f t="shared" si="30"/>
        <v>0</v>
      </c>
      <c r="C944" s="68" t="e">
        <f>#REF!</f>
        <v>#REF!</v>
      </c>
      <c r="D944" s="69" t="str">
        <f>IF(F944="","",VLOOKUP(B944,'1階級番号(4月～9月)'!$D:$E,2,FALSE))</f>
        <v/>
      </c>
      <c r="E944" s="6"/>
      <c r="F944" s="8"/>
      <c r="G944" s="10"/>
      <c r="H944" s="12"/>
      <c r="I944" s="10"/>
      <c r="J944" s="10"/>
      <c r="K944" s="10"/>
      <c r="L944" s="10"/>
      <c r="M944" s="10"/>
      <c r="N944" s="19"/>
      <c r="O944" s="11"/>
      <c r="P944" s="71" t="str">
        <f>IF(M944="","",LOOKUP(IF(M944-DATEVALUE(YEAR(M944)&amp;"/"&amp;"4/2")&lt;0,IF(MONTH($N$1)&lt;4,YEAR($N$1)-YEAR(M944),YEAR($N$1)-YEAR(M944)+1),IF(MONTH($N$1)&lt;4,YEAR($N$1)-YEAR(M944)-1,YEAR($N$1)-YEAR(M944))),'1階級番号(4月～9月)'!$A:$A,'1階級番号(4月～9月)'!$B:$B))</f>
        <v/>
      </c>
      <c r="Q944" s="72"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 customHeight="1" x14ac:dyDescent="0.2">
      <c r="A945" s="67">
        <v>931</v>
      </c>
      <c r="B945" s="68">
        <f t="shared" si="30"/>
        <v>0</v>
      </c>
      <c r="C945" s="68" t="e">
        <f>#REF!</f>
        <v>#REF!</v>
      </c>
      <c r="D945" s="69" t="str">
        <f>IF(F945="","",VLOOKUP(B945,'1階級番号(4月～9月)'!$D:$E,2,FALSE))</f>
        <v/>
      </c>
      <c r="E945" s="6"/>
      <c r="F945" s="8"/>
      <c r="G945" s="10"/>
      <c r="H945" s="12"/>
      <c r="I945" s="10"/>
      <c r="J945" s="10"/>
      <c r="K945" s="10"/>
      <c r="L945" s="10"/>
      <c r="M945" s="10"/>
      <c r="N945" s="19"/>
      <c r="O945" s="11"/>
      <c r="P945" s="71" t="str">
        <f>IF(M945="","",LOOKUP(IF(M945-DATEVALUE(YEAR(M945)&amp;"/"&amp;"4/2")&lt;0,IF(MONTH($N$1)&lt;4,YEAR($N$1)-YEAR(M945),YEAR($N$1)-YEAR(M945)+1),IF(MONTH($N$1)&lt;4,YEAR($N$1)-YEAR(M945)-1,YEAR($N$1)-YEAR(M945))),'1階級番号(4月～9月)'!$A:$A,'1階級番号(4月～9月)'!$B:$B))</f>
        <v/>
      </c>
      <c r="Q945" s="72"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 customHeight="1" x14ac:dyDescent="0.2">
      <c r="A946" s="67">
        <v>932</v>
      </c>
      <c r="B946" s="68">
        <f t="shared" si="30"/>
        <v>0</v>
      </c>
      <c r="C946" s="68" t="e">
        <f>#REF!</f>
        <v>#REF!</v>
      </c>
      <c r="D946" s="69" t="str">
        <f>IF(F946="","",VLOOKUP(B946,'1階級番号(4月～9月)'!$D:$E,2,FALSE))</f>
        <v/>
      </c>
      <c r="E946" s="6"/>
      <c r="F946" s="8"/>
      <c r="G946" s="10"/>
      <c r="H946" s="12"/>
      <c r="I946" s="10"/>
      <c r="J946" s="10"/>
      <c r="K946" s="10"/>
      <c r="L946" s="10"/>
      <c r="M946" s="10"/>
      <c r="N946" s="19"/>
      <c r="O946" s="11"/>
      <c r="P946" s="71" t="str">
        <f>IF(M946="","",LOOKUP(IF(M946-DATEVALUE(YEAR(M946)&amp;"/"&amp;"4/2")&lt;0,IF(MONTH($N$1)&lt;4,YEAR($N$1)-YEAR(M946),YEAR($N$1)-YEAR(M946)+1),IF(MONTH($N$1)&lt;4,YEAR($N$1)-YEAR(M946)-1,YEAR($N$1)-YEAR(M946))),'1階級番号(4月～9月)'!$A:$A,'1階級番号(4月～9月)'!$B:$B))</f>
        <v/>
      </c>
      <c r="Q946" s="72"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 customHeight="1" x14ac:dyDescent="0.2">
      <c r="A947" s="67">
        <v>933</v>
      </c>
      <c r="B947" s="68">
        <f t="shared" si="30"/>
        <v>0</v>
      </c>
      <c r="C947" s="68" t="e">
        <f>#REF!</f>
        <v>#REF!</v>
      </c>
      <c r="D947" s="69" t="str">
        <f>IF(F947="","",VLOOKUP(B947,'1階級番号(4月～9月)'!$D:$E,2,FALSE))</f>
        <v/>
      </c>
      <c r="E947" s="6"/>
      <c r="F947" s="8"/>
      <c r="G947" s="10"/>
      <c r="H947" s="12"/>
      <c r="I947" s="10"/>
      <c r="J947" s="10"/>
      <c r="K947" s="10"/>
      <c r="L947" s="10"/>
      <c r="M947" s="10"/>
      <c r="N947" s="19"/>
      <c r="O947" s="11"/>
      <c r="P947" s="71" t="str">
        <f>IF(M947="","",LOOKUP(IF(M947-DATEVALUE(YEAR(M947)&amp;"/"&amp;"4/2")&lt;0,IF(MONTH($N$1)&lt;4,YEAR($N$1)-YEAR(M947),YEAR($N$1)-YEAR(M947)+1),IF(MONTH($N$1)&lt;4,YEAR($N$1)-YEAR(M947)-1,YEAR($N$1)-YEAR(M947))),'1階級番号(4月～9月)'!$A:$A,'1階級番号(4月～9月)'!$B:$B))</f>
        <v/>
      </c>
      <c r="Q947" s="72"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 customHeight="1" x14ac:dyDescent="0.2">
      <c r="A948" s="67">
        <v>934</v>
      </c>
      <c r="B948" s="68">
        <f t="shared" si="30"/>
        <v>0</v>
      </c>
      <c r="C948" s="68" t="e">
        <f>#REF!</f>
        <v>#REF!</v>
      </c>
      <c r="D948" s="69" t="str">
        <f>IF(F948="","",VLOOKUP(B948,'1階級番号(4月～9月)'!$D:$E,2,FALSE))</f>
        <v/>
      </c>
      <c r="E948" s="6"/>
      <c r="F948" s="8"/>
      <c r="G948" s="10"/>
      <c r="H948" s="12"/>
      <c r="I948" s="10"/>
      <c r="J948" s="10"/>
      <c r="K948" s="10"/>
      <c r="L948" s="10"/>
      <c r="M948" s="10"/>
      <c r="N948" s="19"/>
      <c r="O948" s="11"/>
      <c r="P948" s="71" t="str">
        <f>IF(M948="","",LOOKUP(IF(M948-DATEVALUE(YEAR(M948)&amp;"/"&amp;"4/2")&lt;0,IF(MONTH($N$1)&lt;4,YEAR($N$1)-YEAR(M948),YEAR($N$1)-YEAR(M948)+1),IF(MONTH($N$1)&lt;4,YEAR($N$1)-YEAR(M948)-1,YEAR($N$1)-YEAR(M948))),'1階級番号(4月～9月)'!$A:$A,'1階級番号(4月～9月)'!$B:$B))</f>
        <v/>
      </c>
      <c r="Q948" s="72"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 customHeight="1" x14ac:dyDescent="0.2">
      <c r="A949" s="67">
        <v>935</v>
      </c>
      <c r="B949" s="68">
        <f t="shared" si="30"/>
        <v>0</v>
      </c>
      <c r="C949" s="68" t="e">
        <f>#REF!</f>
        <v>#REF!</v>
      </c>
      <c r="D949" s="69" t="str">
        <f>IF(F949="","",VLOOKUP(B949,'1階級番号(4月～9月)'!$D:$E,2,FALSE))</f>
        <v/>
      </c>
      <c r="E949" s="6"/>
      <c r="F949" s="8"/>
      <c r="G949" s="10"/>
      <c r="H949" s="12"/>
      <c r="I949" s="10"/>
      <c r="J949" s="10"/>
      <c r="K949" s="10"/>
      <c r="L949" s="10"/>
      <c r="M949" s="10"/>
      <c r="N949" s="19"/>
      <c r="O949" s="11"/>
      <c r="P949" s="71" t="str">
        <f>IF(M949="","",LOOKUP(IF(M949-DATEVALUE(YEAR(M949)&amp;"/"&amp;"4/2")&lt;0,IF(MONTH($N$1)&lt;4,YEAR($N$1)-YEAR(M949),YEAR($N$1)-YEAR(M949)+1),IF(MONTH($N$1)&lt;4,YEAR($N$1)-YEAR(M949)-1,YEAR($N$1)-YEAR(M949))),'1階級番号(4月～9月)'!$A:$A,'1階級番号(4月～9月)'!$B:$B))</f>
        <v/>
      </c>
      <c r="Q949" s="72"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 customHeight="1" x14ac:dyDescent="0.2">
      <c r="A950" s="67">
        <v>936</v>
      </c>
      <c r="B950" s="68">
        <f t="shared" si="30"/>
        <v>0</v>
      </c>
      <c r="C950" s="68" t="e">
        <f>#REF!</f>
        <v>#REF!</v>
      </c>
      <c r="D950" s="69" t="str">
        <f>IF(F950="","",VLOOKUP(B950,'1階級番号(4月～9月)'!$D:$E,2,FALSE))</f>
        <v/>
      </c>
      <c r="E950" s="6"/>
      <c r="F950" s="8"/>
      <c r="G950" s="10"/>
      <c r="H950" s="12"/>
      <c r="I950" s="10"/>
      <c r="J950" s="10"/>
      <c r="K950" s="10"/>
      <c r="L950" s="10"/>
      <c r="M950" s="10"/>
      <c r="N950" s="19"/>
      <c r="O950" s="11"/>
      <c r="P950" s="71" t="str">
        <f>IF(M950="","",LOOKUP(IF(M950-DATEVALUE(YEAR(M950)&amp;"/"&amp;"4/2")&lt;0,IF(MONTH($N$1)&lt;4,YEAR($N$1)-YEAR(M950),YEAR($N$1)-YEAR(M950)+1),IF(MONTH($N$1)&lt;4,YEAR($N$1)-YEAR(M950)-1,YEAR($N$1)-YEAR(M950))),'1階級番号(4月～9月)'!$A:$A,'1階級番号(4月～9月)'!$B:$B))</f>
        <v/>
      </c>
      <c r="Q950" s="72"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 customHeight="1" x14ac:dyDescent="0.2">
      <c r="A951" s="67">
        <v>937</v>
      </c>
      <c r="B951" s="68">
        <f t="shared" si="30"/>
        <v>0</v>
      </c>
      <c r="C951" s="68" t="e">
        <f>#REF!</f>
        <v>#REF!</v>
      </c>
      <c r="D951" s="69" t="str">
        <f>IF(F951="","",VLOOKUP(B951,'1階級番号(4月～9月)'!$D:$E,2,FALSE))</f>
        <v/>
      </c>
      <c r="E951" s="6"/>
      <c r="F951" s="8"/>
      <c r="G951" s="10"/>
      <c r="H951" s="12"/>
      <c r="I951" s="10"/>
      <c r="J951" s="10"/>
      <c r="K951" s="10"/>
      <c r="L951" s="10"/>
      <c r="M951" s="10"/>
      <c r="N951" s="19"/>
      <c r="O951" s="11"/>
      <c r="P951" s="71" t="str">
        <f>IF(M951="","",LOOKUP(IF(M951-DATEVALUE(YEAR(M951)&amp;"/"&amp;"4/2")&lt;0,IF(MONTH($N$1)&lt;4,YEAR($N$1)-YEAR(M951),YEAR($N$1)-YEAR(M951)+1),IF(MONTH($N$1)&lt;4,YEAR($N$1)-YEAR(M951)-1,YEAR($N$1)-YEAR(M951))),'1階級番号(4月～9月)'!$A:$A,'1階級番号(4月～9月)'!$B:$B))</f>
        <v/>
      </c>
      <c r="Q951" s="72"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 customHeight="1" x14ac:dyDescent="0.2">
      <c r="A952" s="67">
        <v>938</v>
      </c>
      <c r="B952" s="68">
        <f t="shared" si="30"/>
        <v>0</v>
      </c>
      <c r="C952" s="68" t="e">
        <f>#REF!</f>
        <v>#REF!</v>
      </c>
      <c r="D952" s="69" t="str">
        <f>IF(F952="","",VLOOKUP(B952,'1階級番号(4月～9月)'!$D:$E,2,FALSE))</f>
        <v/>
      </c>
      <c r="E952" s="6"/>
      <c r="F952" s="8"/>
      <c r="G952" s="10"/>
      <c r="H952" s="12"/>
      <c r="I952" s="10"/>
      <c r="J952" s="10"/>
      <c r="K952" s="10"/>
      <c r="L952" s="10"/>
      <c r="M952" s="10"/>
      <c r="N952" s="19"/>
      <c r="O952" s="11"/>
      <c r="P952" s="71" t="str">
        <f>IF(M952="","",LOOKUP(IF(M952-DATEVALUE(YEAR(M952)&amp;"/"&amp;"4/2")&lt;0,IF(MONTH($N$1)&lt;4,YEAR($N$1)-YEAR(M952),YEAR($N$1)-YEAR(M952)+1),IF(MONTH($N$1)&lt;4,YEAR($N$1)-YEAR(M952)-1,YEAR($N$1)-YEAR(M952))),'1階級番号(4月～9月)'!$A:$A,'1階級番号(4月～9月)'!$B:$B))</f>
        <v/>
      </c>
      <c r="Q952" s="72"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 customHeight="1" x14ac:dyDescent="0.2">
      <c r="A953" s="67">
        <v>939</v>
      </c>
      <c r="B953" s="68">
        <f t="shared" si="30"/>
        <v>0</v>
      </c>
      <c r="C953" s="68" t="e">
        <f>#REF!</f>
        <v>#REF!</v>
      </c>
      <c r="D953" s="69" t="str">
        <f>IF(F953="","",VLOOKUP(B953,'1階級番号(4月～9月)'!$D:$E,2,FALSE))</f>
        <v/>
      </c>
      <c r="E953" s="6"/>
      <c r="F953" s="8"/>
      <c r="G953" s="10"/>
      <c r="H953" s="12"/>
      <c r="I953" s="10"/>
      <c r="J953" s="10"/>
      <c r="K953" s="10"/>
      <c r="L953" s="10"/>
      <c r="M953" s="10"/>
      <c r="N953" s="19"/>
      <c r="O953" s="11"/>
      <c r="P953" s="71" t="str">
        <f>IF(M953="","",LOOKUP(IF(M953-DATEVALUE(YEAR(M953)&amp;"/"&amp;"4/2")&lt;0,IF(MONTH($N$1)&lt;4,YEAR($N$1)-YEAR(M953),YEAR($N$1)-YEAR(M953)+1),IF(MONTH($N$1)&lt;4,YEAR($N$1)-YEAR(M953)-1,YEAR($N$1)-YEAR(M953))),'1階級番号(4月～9月)'!$A:$A,'1階級番号(4月～9月)'!$B:$B))</f>
        <v/>
      </c>
      <c r="Q953" s="72"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 customHeight="1" x14ac:dyDescent="0.2">
      <c r="A954" s="67">
        <v>940</v>
      </c>
      <c r="B954" s="68">
        <f t="shared" si="30"/>
        <v>0</v>
      </c>
      <c r="C954" s="68" t="e">
        <f>#REF!</f>
        <v>#REF!</v>
      </c>
      <c r="D954" s="69" t="str">
        <f>IF(F954="","",VLOOKUP(B954,'1階級番号(4月～9月)'!$D:$E,2,FALSE))</f>
        <v/>
      </c>
      <c r="E954" s="6"/>
      <c r="F954" s="8"/>
      <c r="G954" s="10"/>
      <c r="H954" s="12"/>
      <c r="I954" s="10"/>
      <c r="J954" s="10"/>
      <c r="K954" s="10"/>
      <c r="L954" s="10"/>
      <c r="M954" s="10"/>
      <c r="N954" s="19"/>
      <c r="O954" s="11"/>
      <c r="P954" s="71" t="str">
        <f>IF(M954="","",LOOKUP(IF(M954-DATEVALUE(YEAR(M954)&amp;"/"&amp;"4/2")&lt;0,IF(MONTH($N$1)&lt;4,YEAR($N$1)-YEAR(M954),YEAR($N$1)-YEAR(M954)+1),IF(MONTH($N$1)&lt;4,YEAR($N$1)-YEAR(M954)-1,YEAR($N$1)-YEAR(M954))),'1階級番号(4月～9月)'!$A:$A,'1階級番号(4月～9月)'!$B:$B))</f>
        <v/>
      </c>
      <c r="Q954" s="72"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 customHeight="1" x14ac:dyDescent="0.2">
      <c r="A955" s="67">
        <v>941</v>
      </c>
      <c r="B955" s="68">
        <f t="shared" si="30"/>
        <v>0</v>
      </c>
      <c r="C955" s="68" t="e">
        <f>#REF!</f>
        <v>#REF!</v>
      </c>
      <c r="D955" s="69" t="str">
        <f>IF(F955="","",VLOOKUP(B955,'1階級番号(4月～9月)'!$D:$E,2,FALSE))</f>
        <v/>
      </c>
      <c r="E955" s="6"/>
      <c r="F955" s="8"/>
      <c r="G955" s="10"/>
      <c r="H955" s="12"/>
      <c r="I955" s="10"/>
      <c r="J955" s="10"/>
      <c r="K955" s="10"/>
      <c r="L955" s="10"/>
      <c r="M955" s="10"/>
      <c r="N955" s="19"/>
      <c r="O955" s="11"/>
      <c r="P955" s="71" t="str">
        <f>IF(M955="","",LOOKUP(IF(M955-DATEVALUE(YEAR(M955)&amp;"/"&amp;"4/2")&lt;0,IF(MONTH($N$1)&lt;4,YEAR($N$1)-YEAR(M955),YEAR($N$1)-YEAR(M955)+1),IF(MONTH($N$1)&lt;4,YEAR($N$1)-YEAR(M955)-1,YEAR($N$1)-YEAR(M955))),'1階級番号(4月～9月)'!$A:$A,'1階級番号(4月～9月)'!$B:$B))</f>
        <v/>
      </c>
      <c r="Q955" s="72"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 customHeight="1" x14ac:dyDescent="0.2">
      <c r="A956" s="67">
        <v>942</v>
      </c>
      <c r="B956" s="68">
        <f t="shared" si="30"/>
        <v>0</v>
      </c>
      <c r="C956" s="68" t="e">
        <f>#REF!</f>
        <v>#REF!</v>
      </c>
      <c r="D956" s="69" t="str">
        <f>IF(F956="","",VLOOKUP(B956,'1階級番号(4月～9月)'!$D:$E,2,FALSE))</f>
        <v/>
      </c>
      <c r="E956" s="6"/>
      <c r="F956" s="8"/>
      <c r="G956" s="10"/>
      <c r="H956" s="12"/>
      <c r="I956" s="10"/>
      <c r="J956" s="10"/>
      <c r="K956" s="10"/>
      <c r="L956" s="10"/>
      <c r="M956" s="10"/>
      <c r="N956" s="19"/>
      <c r="O956" s="11"/>
      <c r="P956" s="71" t="str">
        <f>IF(M956="","",LOOKUP(IF(M956-DATEVALUE(YEAR(M956)&amp;"/"&amp;"4/2")&lt;0,IF(MONTH($N$1)&lt;4,YEAR($N$1)-YEAR(M956),YEAR($N$1)-YEAR(M956)+1),IF(MONTH($N$1)&lt;4,YEAR($N$1)-YEAR(M956)-1,YEAR($N$1)-YEAR(M956))),'1階級番号(4月～9月)'!$A:$A,'1階級番号(4月～9月)'!$B:$B))</f>
        <v/>
      </c>
      <c r="Q956" s="72"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 customHeight="1" x14ac:dyDescent="0.2">
      <c r="A957" s="67">
        <v>943</v>
      </c>
      <c r="B957" s="68">
        <f t="shared" si="30"/>
        <v>0</v>
      </c>
      <c r="C957" s="68" t="e">
        <f>#REF!</f>
        <v>#REF!</v>
      </c>
      <c r="D957" s="69" t="str">
        <f>IF(F957="","",VLOOKUP(B957,'1階級番号(4月～9月)'!$D:$E,2,FALSE))</f>
        <v/>
      </c>
      <c r="E957" s="6"/>
      <c r="F957" s="8"/>
      <c r="G957" s="10"/>
      <c r="H957" s="12"/>
      <c r="I957" s="10"/>
      <c r="J957" s="10"/>
      <c r="K957" s="10"/>
      <c r="L957" s="10"/>
      <c r="M957" s="10"/>
      <c r="N957" s="19"/>
      <c r="O957" s="11"/>
      <c r="P957" s="71" t="str">
        <f>IF(M957="","",LOOKUP(IF(M957-DATEVALUE(YEAR(M957)&amp;"/"&amp;"4/2")&lt;0,IF(MONTH($N$1)&lt;4,YEAR($N$1)-YEAR(M957),YEAR($N$1)-YEAR(M957)+1),IF(MONTH($N$1)&lt;4,YEAR($N$1)-YEAR(M957)-1,YEAR($N$1)-YEAR(M957))),'1階級番号(4月～9月)'!$A:$A,'1階級番号(4月～9月)'!$B:$B))</f>
        <v/>
      </c>
      <c r="Q957" s="72"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 customHeight="1" x14ac:dyDescent="0.2">
      <c r="A958" s="67">
        <v>944</v>
      </c>
      <c r="B958" s="68">
        <f t="shared" si="30"/>
        <v>0</v>
      </c>
      <c r="C958" s="68" t="e">
        <f>#REF!</f>
        <v>#REF!</v>
      </c>
      <c r="D958" s="69" t="str">
        <f>IF(F958="","",VLOOKUP(B958,'1階級番号(4月～9月)'!$D:$E,2,FALSE))</f>
        <v/>
      </c>
      <c r="E958" s="6"/>
      <c r="F958" s="8"/>
      <c r="G958" s="10"/>
      <c r="H958" s="12"/>
      <c r="I958" s="10"/>
      <c r="J958" s="10"/>
      <c r="K958" s="10"/>
      <c r="L958" s="10"/>
      <c r="M958" s="10"/>
      <c r="N958" s="19"/>
      <c r="O958" s="11"/>
      <c r="P958" s="71" t="str">
        <f>IF(M958="","",LOOKUP(IF(M958-DATEVALUE(YEAR(M958)&amp;"/"&amp;"4/2")&lt;0,IF(MONTH($N$1)&lt;4,YEAR($N$1)-YEAR(M958),YEAR($N$1)-YEAR(M958)+1),IF(MONTH($N$1)&lt;4,YEAR($N$1)-YEAR(M958)-1,YEAR($N$1)-YEAR(M958))),'1階級番号(4月～9月)'!$A:$A,'1階級番号(4月～9月)'!$B:$B))</f>
        <v/>
      </c>
      <c r="Q958" s="72"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 customHeight="1" x14ac:dyDescent="0.2">
      <c r="A959" s="67">
        <v>945</v>
      </c>
      <c r="B959" s="68">
        <f t="shared" si="30"/>
        <v>0</v>
      </c>
      <c r="C959" s="68" t="e">
        <f>#REF!</f>
        <v>#REF!</v>
      </c>
      <c r="D959" s="69" t="str">
        <f>IF(F959="","",VLOOKUP(B959,'1階級番号(4月～9月)'!$D:$E,2,FALSE))</f>
        <v/>
      </c>
      <c r="E959" s="6"/>
      <c r="F959" s="8"/>
      <c r="G959" s="10"/>
      <c r="H959" s="12"/>
      <c r="I959" s="10"/>
      <c r="J959" s="10"/>
      <c r="K959" s="10"/>
      <c r="L959" s="10"/>
      <c r="M959" s="10"/>
      <c r="N959" s="19"/>
      <c r="O959" s="11"/>
      <c r="P959" s="71" t="str">
        <f>IF(M959="","",LOOKUP(IF(M959-DATEVALUE(YEAR(M959)&amp;"/"&amp;"4/2")&lt;0,IF(MONTH($N$1)&lt;4,YEAR($N$1)-YEAR(M959),YEAR($N$1)-YEAR(M959)+1),IF(MONTH($N$1)&lt;4,YEAR($N$1)-YEAR(M959)-1,YEAR($N$1)-YEAR(M959))),'1階級番号(4月～9月)'!$A:$A,'1階級番号(4月～9月)'!$B:$B))</f>
        <v/>
      </c>
      <c r="Q959" s="72"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 customHeight="1" x14ac:dyDescent="0.2">
      <c r="A960" s="67">
        <v>946</v>
      </c>
      <c r="B960" s="68">
        <f t="shared" si="30"/>
        <v>0</v>
      </c>
      <c r="C960" s="68" t="e">
        <f>#REF!</f>
        <v>#REF!</v>
      </c>
      <c r="D960" s="69" t="str">
        <f>IF(F960="","",VLOOKUP(B960,'1階級番号(4月～9月)'!$D:$E,2,FALSE))</f>
        <v/>
      </c>
      <c r="E960" s="6"/>
      <c r="F960" s="8"/>
      <c r="G960" s="10"/>
      <c r="H960" s="12"/>
      <c r="I960" s="10"/>
      <c r="J960" s="10"/>
      <c r="K960" s="10"/>
      <c r="L960" s="10"/>
      <c r="M960" s="10"/>
      <c r="N960" s="19"/>
      <c r="O960" s="11"/>
      <c r="P960" s="71" t="str">
        <f>IF(M960="","",LOOKUP(IF(M960-DATEVALUE(YEAR(M960)&amp;"/"&amp;"4/2")&lt;0,IF(MONTH($N$1)&lt;4,YEAR($N$1)-YEAR(M960),YEAR($N$1)-YEAR(M960)+1),IF(MONTH($N$1)&lt;4,YEAR($N$1)-YEAR(M960)-1,YEAR($N$1)-YEAR(M960))),'1階級番号(4月～9月)'!$A:$A,'1階級番号(4月～9月)'!$B:$B))</f>
        <v/>
      </c>
      <c r="Q960" s="72"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 customHeight="1" x14ac:dyDescent="0.2">
      <c r="A961" s="67">
        <v>947</v>
      </c>
      <c r="B961" s="68">
        <f t="shared" si="30"/>
        <v>0</v>
      </c>
      <c r="C961" s="68" t="e">
        <f>#REF!</f>
        <v>#REF!</v>
      </c>
      <c r="D961" s="69" t="str">
        <f>IF(F961="","",VLOOKUP(B961,'1階級番号(4月～9月)'!$D:$E,2,FALSE))</f>
        <v/>
      </c>
      <c r="E961" s="6"/>
      <c r="F961" s="8"/>
      <c r="G961" s="10"/>
      <c r="H961" s="12"/>
      <c r="I961" s="10"/>
      <c r="J961" s="10"/>
      <c r="K961" s="10"/>
      <c r="L961" s="10"/>
      <c r="M961" s="10"/>
      <c r="N961" s="19"/>
      <c r="O961" s="11"/>
      <c r="P961" s="71" t="str">
        <f>IF(M961="","",LOOKUP(IF(M961-DATEVALUE(YEAR(M961)&amp;"/"&amp;"4/2")&lt;0,IF(MONTH($N$1)&lt;4,YEAR($N$1)-YEAR(M961),YEAR($N$1)-YEAR(M961)+1),IF(MONTH($N$1)&lt;4,YEAR($N$1)-YEAR(M961)-1,YEAR($N$1)-YEAR(M961))),'1階級番号(4月～9月)'!$A:$A,'1階級番号(4月～9月)'!$B:$B))</f>
        <v/>
      </c>
      <c r="Q961" s="72"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 customHeight="1" x14ac:dyDescent="0.2">
      <c r="A962" s="67">
        <v>948</v>
      </c>
      <c r="B962" s="68">
        <f t="shared" si="30"/>
        <v>0</v>
      </c>
      <c r="C962" s="68" t="e">
        <f>#REF!</f>
        <v>#REF!</v>
      </c>
      <c r="D962" s="69" t="str">
        <f>IF(F962="","",VLOOKUP(B962,'1階級番号(4月～9月)'!$D:$E,2,FALSE))</f>
        <v/>
      </c>
      <c r="E962" s="6"/>
      <c r="F962" s="8"/>
      <c r="G962" s="10"/>
      <c r="H962" s="12"/>
      <c r="I962" s="10"/>
      <c r="J962" s="10"/>
      <c r="K962" s="10"/>
      <c r="L962" s="10"/>
      <c r="M962" s="10"/>
      <c r="N962" s="19"/>
      <c r="O962" s="11"/>
      <c r="P962" s="71" t="str">
        <f>IF(M962="","",LOOKUP(IF(M962-DATEVALUE(YEAR(M962)&amp;"/"&amp;"4/2")&lt;0,IF(MONTH($N$1)&lt;4,YEAR($N$1)-YEAR(M962),YEAR($N$1)-YEAR(M962)+1),IF(MONTH($N$1)&lt;4,YEAR($N$1)-YEAR(M962)-1,YEAR($N$1)-YEAR(M962))),'1階級番号(4月～9月)'!$A:$A,'1階級番号(4月～9月)'!$B:$B))</f>
        <v/>
      </c>
      <c r="Q962" s="72"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 customHeight="1" x14ac:dyDescent="0.2">
      <c r="A963" s="67">
        <v>949</v>
      </c>
      <c r="B963" s="68">
        <f t="shared" si="30"/>
        <v>0</v>
      </c>
      <c r="C963" s="68" t="e">
        <f>#REF!</f>
        <v>#REF!</v>
      </c>
      <c r="D963" s="69" t="str">
        <f>IF(F963="","",VLOOKUP(B963,'1階級番号(4月～9月)'!$D:$E,2,FALSE))</f>
        <v/>
      </c>
      <c r="E963" s="6"/>
      <c r="F963" s="8"/>
      <c r="G963" s="10"/>
      <c r="H963" s="12"/>
      <c r="I963" s="10"/>
      <c r="J963" s="10"/>
      <c r="K963" s="10"/>
      <c r="L963" s="10"/>
      <c r="M963" s="10"/>
      <c r="N963" s="19"/>
      <c r="O963" s="11"/>
      <c r="P963" s="71" t="str">
        <f>IF(M963="","",LOOKUP(IF(M963-DATEVALUE(YEAR(M963)&amp;"/"&amp;"4/2")&lt;0,IF(MONTH($N$1)&lt;4,YEAR($N$1)-YEAR(M963),YEAR($N$1)-YEAR(M963)+1),IF(MONTH($N$1)&lt;4,YEAR($N$1)-YEAR(M963)-1,YEAR($N$1)-YEAR(M963))),'1階級番号(4月～9月)'!$A:$A,'1階級番号(4月～9月)'!$B:$B))</f>
        <v/>
      </c>
      <c r="Q963" s="72"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 customHeight="1" x14ac:dyDescent="0.2">
      <c r="A964" s="67">
        <v>950</v>
      </c>
      <c r="B964" s="68">
        <f t="shared" si="30"/>
        <v>0</v>
      </c>
      <c r="C964" s="68" t="e">
        <f>#REF!</f>
        <v>#REF!</v>
      </c>
      <c r="D964" s="69" t="str">
        <f>IF(F964="","",VLOOKUP(B964,'1階級番号(4月～9月)'!$D:$E,2,FALSE))</f>
        <v/>
      </c>
      <c r="E964" s="6"/>
      <c r="F964" s="8"/>
      <c r="G964" s="10"/>
      <c r="H964" s="12"/>
      <c r="I964" s="10"/>
      <c r="J964" s="10"/>
      <c r="K964" s="10"/>
      <c r="L964" s="10"/>
      <c r="M964" s="10"/>
      <c r="N964" s="19"/>
      <c r="O964" s="11"/>
      <c r="P964" s="71" t="str">
        <f>IF(M964="","",LOOKUP(IF(M964-DATEVALUE(YEAR(M964)&amp;"/"&amp;"4/2")&lt;0,IF(MONTH($N$1)&lt;4,YEAR($N$1)-YEAR(M964),YEAR($N$1)-YEAR(M964)+1),IF(MONTH($N$1)&lt;4,YEAR($N$1)-YEAR(M964)-1,YEAR($N$1)-YEAR(M964))),'1階級番号(4月～9月)'!$A:$A,'1階級番号(4月～9月)'!$B:$B))</f>
        <v/>
      </c>
      <c r="Q964" s="72"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 customHeight="1" x14ac:dyDescent="0.2">
      <c r="A965" s="67">
        <v>951</v>
      </c>
      <c r="B965" s="68">
        <f t="shared" si="30"/>
        <v>0</v>
      </c>
      <c r="C965" s="68" t="e">
        <f>#REF!</f>
        <v>#REF!</v>
      </c>
      <c r="D965" s="69" t="str">
        <f>IF(F965="","",VLOOKUP(B965,'1階級番号(4月～9月)'!$D:$E,2,FALSE))</f>
        <v/>
      </c>
      <c r="E965" s="6"/>
      <c r="F965" s="8"/>
      <c r="G965" s="10"/>
      <c r="H965" s="12"/>
      <c r="I965" s="10"/>
      <c r="J965" s="10"/>
      <c r="K965" s="10"/>
      <c r="L965" s="10"/>
      <c r="M965" s="10"/>
      <c r="N965" s="19"/>
      <c r="O965" s="11"/>
      <c r="P965" s="71" t="str">
        <f>IF(M965="","",LOOKUP(IF(M965-DATEVALUE(YEAR(M965)&amp;"/"&amp;"4/2")&lt;0,IF(MONTH($N$1)&lt;4,YEAR($N$1)-YEAR(M965),YEAR($N$1)-YEAR(M965)+1),IF(MONTH($N$1)&lt;4,YEAR($N$1)-YEAR(M965)-1,YEAR($N$1)-YEAR(M965))),'1階級番号(4月～9月)'!$A:$A,'1階級番号(4月～9月)'!$B:$B))</f>
        <v/>
      </c>
      <c r="Q965" s="72"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 customHeight="1" x14ac:dyDescent="0.2">
      <c r="A966" s="67">
        <v>952</v>
      </c>
      <c r="B966" s="68">
        <f t="shared" si="30"/>
        <v>0</v>
      </c>
      <c r="C966" s="68" t="e">
        <f>#REF!</f>
        <v>#REF!</v>
      </c>
      <c r="D966" s="69" t="str">
        <f>IF(F966="","",VLOOKUP(B966,'1階級番号(4月～9月)'!$D:$E,2,FALSE))</f>
        <v/>
      </c>
      <c r="E966" s="6"/>
      <c r="F966" s="8"/>
      <c r="G966" s="10"/>
      <c r="H966" s="12"/>
      <c r="I966" s="10"/>
      <c r="J966" s="10"/>
      <c r="K966" s="10"/>
      <c r="L966" s="10"/>
      <c r="M966" s="10"/>
      <c r="N966" s="19"/>
      <c r="O966" s="11"/>
      <c r="P966" s="71" t="str">
        <f>IF(M966="","",LOOKUP(IF(M966-DATEVALUE(YEAR(M966)&amp;"/"&amp;"4/2")&lt;0,IF(MONTH($N$1)&lt;4,YEAR($N$1)-YEAR(M966),YEAR($N$1)-YEAR(M966)+1),IF(MONTH($N$1)&lt;4,YEAR($N$1)-YEAR(M966)-1,YEAR($N$1)-YEAR(M966))),'1階級番号(4月～9月)'!$A:$A,'1階級番号(4月～9月)'!$B:$B))</f>
        <v/>
      </c>
      <c r="Q966" s="72"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 customHeight="1" x14ac:dyDescent="0.2">
      <c r="A967" s="67">
        <v>953</v>
      </c>
      <c r="B967" s="68">
        <f t="shared" si="30"/>
        <v>0</v>
      </c>
      <c r="C967" s="68" t="e">
        <f>#REF!</f>
        <v>#REF!</v>
      </c>
      <c r="D967" s="69" t="str">
        <f>IF(F967="","",VLOOKUP(B967,'1階級番号(4月～9月)'!$D:$E,2,FALSE))</f>
        <v/>
      </c>
      <c r="E967" s="6"/>
      <c r="F967" s="8"/>
      <c r="G967" s="10"/>
      <c r="H967" s="12"/>
      <c r="I967" s="10"/>
      <c r="J967" s="10"/>
      <c r="K967" s="10"/>
      <c r="L967" s="10"/>
      <c r="M967" s="10"/>
      <c r="N967" s="19"/>
      <c r="O967" s="11"/>
      <c r="P967" s="71" t="str">
        <f>IF(M967="","",LOOKUP(IF(M967-DATEVALUE(YEAR(M967)&amp;"/"&amp;"4/2")&lt;0,IF(MONTH($N$1)&lt;4,YEAR($N$1)-YEAR(M967),YEAR($N$1)-YEAR(M967)+1),IF(MONTH($N$1)&lt;4,YEAR($N$1)-YEAR(M967)-1,YEAR($N$1)-YEAR(M967))),'1階級番号(4月～9月)'!$A:$A,'1階級番号(4月～9月)'!$B:$B))</f>
        <v/>
      </c>
      <c r="Q967" s="72"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 customHeight="1" x14ac:dyDescent="0.2">
      <c r="A968" s="67">
        <v>954</v>
      </c>
      <c r="B968" s="68">
        <f t="shared" si="30"/>
        <v>0</v>
      </c>
      <c r="C968" s="68" t="e">
        <f>#REF!</f>
        <v>#REF!</v>
      </c>
      <c r="D968" s="69" t="str">
        <f>IF(F968="","",VLOOKUP(B968,'1階級番号(4月～9月)'!$D:$E,2,FALSE))</f>
        <v/>
      </c>
      <c r="E968" s="6"/>
      <c r="F968" s="8"/>
      <c r="G968" s="10"/>
      <c r="H968" s="12"/>
      <c r="I968" s="10"/>
      <c r="J968" s="10"/>
      <c r="K968" s="10"/>
      <c r="L968" s="10"/>
      <c r="M968" s="10"/>
      <c r="N968" s="19"/>
      <c r="O968" s="11"/>
      <c r="P968" s="71" t="str">
        <f>IF(M968="","",LOOKUP(IF(M968-DATEVALUE(YEAR(M968)&amp;"/"&amp;"4/2")&lt;0,IF(MONTH($N$1)&lt;4,YEAR($N$1)-YEAR(M968),YEAR($N$1)-YEAR(M968)+1),IF(MONTH($N$1)&lt;4,YEAR($N$1)-YEAR(M968)-1,YEAR($N$1)-YEAR(M968))),'1階級番号(4月～9月)'!$A:$A,'1階級番号(4月～9月)'!$B:$B))</f>
        <v/>
      </c>
      <c r="Q968" s="72"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 customHeight="1" x14ac:dyDescent="0.2">
      <c r="A969" s="67">
        <v>955</v>
      </c>
      <c r="B969" s="68">
        <f t="shared" si="30"/>
        <v>0</v>
      </c>
      <c r="C969" s="68" t="e">
        <f>#REF!</f>
        <v>#REF!</v>
      </c>
      <c r="D969" s="69" t="str">
        <f>IF(F969="","",VLOOKUP(B969,'1階級番号(4月～9月)'!$D:$E,2,FALSE))</f>
        <v/>
      </c>
      <c r="E969" s="6"/>
      <c r="F969" s="8"/>
      <c r="G969" s="10"/>
      <c r="H969" s="12"/>
      <c r="I969" s="10"/>
      <c r="J969" s="10"/>
      <c r="K969" s="10"/>
      <c r="L969" s="10"/>
      <c r="M969" s="10"/>
      <c r="N969" s="19"/>
      <c r="O969" s="11"/>
      <c r="P969" s="71" t="str">
        <f>IF(M969="","",LOOKUP(IF(M969-DATEVALUE(YEAR(M969)&amp;"/"&amp;"4/2")&lt;0,IF(MONTH($N$1)&lt;4,YEAR($N$1)-YEAR(M969),YEAR($N$1)-YEAR(M969)+1),IF(MONTH($N$1)&lt;4,YEAR($N$1)-YEAR(M969)-1,YEAR($N$1)-YEAR(M969))),'1階級番号(4月～9月)'!$A:$A,'1階級番号(4月～9月)'!$B:$B))</f>
        <v/>
      </c>
      <c r="Q969" s="72"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 customHeight="1" x14ac:dyDescent="0.2">
      <c r="A970" s="67">
        <v>956</v>
      </c>
      <c r="B970" s="68">
        <f t="shared" si="30"/>
        <v>0</v>
      </c>
      <c r="C970" s="68" t="e">
        <f>#REF!</f>
        <v>#REF!</v>
      </c>
      <c r="D970" s="69" t="str">
        <f>IF(F970="","",VLOOKUP(B970,'1階級番号(4月～9月)'!$D:$E,2,FALSE))</f>
        <v/>
      </c>
      <c r="E970" s="6"/>
      <c r="F970" s="8"/>
      <c r="G970" s="10"/>
      <c r="H970" s="12"/>
      <c r="I970" s="10"/>
      <c r="J970" s="10"/>
      <c r="K970" s="10"/>
      <c r="L970" s="10"/>
      <c r="M970" s="10"/>
      <c r="N970" s="19"/>
      <c r="O970" s="11"/>
      <c r="P970" s="71" t="str">
        <f>IF(M970="","",LOOKUP(IF(M970-DATEVALUE(YEAR(M970)&amp;"/"&amp;"4/2")&lt;0,IF(MONTH($N$1)&lt;4,YEAR($N$1)-YEAR(M970),YEAR($N$1)-YEAR(M970)+1),IF(MONTH($N$1)&lt;4,YEAR($N$1)-YEAR(M970)-1,YEAR($N$1)-YEAR(M970))),'1階級番号(4月～9月)'!$A:$A,'1階級番号(4月～9月)'!$B:$B))</f>
        <v/>
      </c>
      <c r="Q970" s="72"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 customHeight="1" x14ac:dyDescent="0.2">
      <c r="A971" s="67">
        <v>957</v>
      </c>
      <c r="B971" s="68">
        <f t="shared" si="30"/>
        <v>0</v>
      </c>
      <c r="C971" s="68" t="e">
        <f>#REF!</f>
        <v>#REF!</v>
      </c>
      <c r="D971" s="69" t="str">
        <f>IF(F971="","",VLOOKUP(B971,'1階級番号(4月～9月)'!$D:$E,2,FALSE))</f>
        <v/>
      </c>
      <c r="E971" s="6"/>
      <c r="F971" s="8"/>
      <c r="G971" s="10"/>
      <c r="H971" s="12"/>
      <c r="I971" s="10"/>
      <c r="J971" s="10"/>
      <c r="K971" s="10"/>
      <c r="L971" s="10"/>
      <c r="M971" s="10"/>
      <c r="N971" s="19"/>
      <c r="O971" s="11"/>
      <c r="P971" s="71" t="str">
        <f>IF(M971="","",LOOKUP(IF(M971-DATEVALUE(YEAR(M971)&amp;"/"&amp;"4/2")&lt;0,IF(MONTH($N$1)&lt;4,YEAR($N$1)-YEAR(M971),YEAR($N$1)-YEAR(M971)+1),IF(MONTH($N$1)&lt;4,YEAR($N$1)-YEAR(M971)-1,YEAR($N$1)-YEAR(M971))),'1階級番号(4月～9月)'!$A:$A,'1階級番号(4月～9月)'!$B:$B))</f>
        <v/>
      </c>
      <c r="Q971" s="72"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 customHeight="1" x14ac:dyDescent="0.2">
      <c r="A972" s="67">
        <v>958</v>
      </c>
      <c r="B972" s="68">
        <f t="shared" si="30"/>
        <v>0</v>
      </c>
      <c r="C972" s="68" t="e">
        <f>#REF!</f>
        <v>#REF!</v>
      </c>
      <c r="D972" s="69" t="str">
        <f>IF(F972="","",VLOOKUP(B972,'1階級番号(4月～9月)'!$D:$E,2,FALSE))</f>
        <v/>
      </c>
      <c r="E972" s="6"/>
      <c r="F972" s="8"/>
      <c r="G972" s="10"/>
      <c r="H972" s="12"/>
      <c r="I972" s="10"/>
      <c r="J972" s="10"/>
      <c r="K972" s="10"/>
      <c r="L972" s="10"/>
      <c r="M972" s="10"/>
      <c r="N972" s="19"/>
      <c r="O972" s="11"/>
      <c r="P972" s="71" t="str">
        <f>IF(M972="","",LOOKUP(IF(M972-DATEVALUE(YEAR(M972)&amp;"/"&amp;"4/2")&lt;0,IF(MONTH($N$1)&lt;4,YEAR($N$1)-YEAR(M972),YEAR($N$1)-YEAR(M972)+1),IF(MONTH($N$1)&lt;4,YEAR($N$1)-YEAR(M972)-1,YEAR($N$1)-YEAR(M972))),'1階級番号(4月～9月)'!$A:$A,'1階級番号(4月～9月)'!$B:$B))</f>
        <v/>
      </c>
      <c r="Q972" s="72"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 customHeight="1" x14ac:dyDescent="0.2">
      <c r="A973" s="67">
        <v>959</v>
      </c>
      <c r="B973" s="68">
        <f t="shared" si="30"/>
        <v>0</v>
      </c>
      <c r="C973" s="68" t="e">
        <f>#REF!</f>
        <v>#REF!</v>
      </c>
      <c r="D973" s="69" t="str">
        <f>IF(F973="","",VLOOKUP(B973,'1階級番号(4月～9月)'!$D:$E,2,FALSE))</f>
        <v/>
      </c>
      <c r="E973" s="6"/>
      <c r="F973" s="8"/>
      <c r="G973" s="10"/>
      <c r="H973" s="12"/>
      <c r="I973" s="10"/>
      <c r="J973" s="10"/>
      <c r="K973" s="10"/>
      <c r="L973" s="10"/>
      <c r="M973" s="10"/>
      <c r="N973" s="19"/>
      <c r="O973" s="11"/>
      <c r="P973" s="71" t="str">
        <f>IF(M973="","",LOOKUP(IF(M973-DATEVALUE(YEAR(M973)&amp;"/"&amp;"4/2")&lt;0,IF(MONTH($N$1)&lt;4,YEAR($N$1)-YEAR(M973),YEAR($N$1)-YEAR(M973)+1),IF(MONTH($N$1)&lt;4,YEAR($N$1)-YEAR(M973)-1,YEAR($N$1)-YEAR(M973))),'1階級番号(4月～9月)'!$A:$A,'1階級番号(4月～9月)'!$B:$B))</f>
        <v/>
      </c>
      <c r="Q973" s="72"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 customHeight="1" x14ac:dyDescent="0.2">
      <c r="A974" s="67">
        <v>960</v>
      </c>
      <c r="B974" s="68">
        <f t="shared" si="30"/>
        <v>0</v>
      </c>
      <c r="C974" s="68" t="e">
        <f>#REF!</f>
        <v>#REF!</v>
      </c>
      <c r="D974" s="69" t="str">
        <f>IF(F974="","",VLOOKUP(B974,'1階級番号(4月～9月)'!$D:$E,2,FALSE))</f>
        <v/>
      </c>
      <c r="E974" s="6"/>
      <c r="F974" s="8"/>
      <c r="G974" s="10"/>
      <c r="H974" s="12"/>
      <c r="I974" s="10"/>
      <c r="J974" s="10"/>
      <c r="K974" s="10"/>
      <c r="L974" s="10"/>
      <c r="M974" s="10"/>
      <c r="N974" s="19"/>
      <c r="O974" s="11"/>
      <c r="P974" s="71" t="str">
        <f>IF(M974="","",LOOKUP(IF(M974-DATEVALUE(YEAR(M974)&amp;"/"&amp;"4/2")&lt;0,IF(MONTH($N$1)&lt;4,YEAR($N$1)-YEAR(M974),YEAR($N$1)-YEAR(M974)+1),IF(MONTH($N$1)&lt;4,YEAR($N$1)-YEAR(M974)-1,YEAR($N$1)-YEAR(M974))),'1階級番号(4月～9月)'!$A:$A,'1階級番号(4月～9月)'!$B:$B))</f>
        <v/>
      </c>
      <c r="Q974" s="72"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 customHeight="1" x14ac:dyDescent="0.2">
      <c r="A975" s="67">
        <v>961</v>
      </c>
      <c r="B975" s="68">
        <f t="shared" si="30"/>
        <v>0</v>
      </c>
      <c r="C975" s="68" t="e">
        <f>#REF!</f>
        <v>#REF!</v>
      </c>
      <c r="D975" s="69" t="str">
        <f>IF(F975="","",VLOOKUP(B975,'1階級番号(4月～9月)'!$D:$E,2,FALSE))</f>
        <v/>
      </c>
      <c r="E975" s="6"/>
      <c r="F975" s="8"/>
      <c r="G975" s="10"/>
      <c r="H975" s="12"/>
      <c r="I975" s="10"/>
      <c r="J975" s="10"/>
      <c r="K975" s="10"/>
      <c r="L975" s="10"/>
      <c r="M975" s="10"/>
      <c r="N975" s="19"/>
      <c r="O975" s="11"/>
      <c r="P975" s="71" t="str">
        <f>IF(M975="","",LOOKUP(IF(M975-DATEVALUE(YEAR(M975)&amp;"/"&amp;"4/2")&lt;0,IF(MONTH($N$1)&lt;4,YEAR($N$1)-YEAR(M975),YEAR($N$1)-YEAR(M975)+1),IF(MONTH($N$1)&lt;4,YEAR($N$1)-YEAR(M975)-1,YEAR($N$1)-YEAR(M975))),'1階級番号(4月～9月)'!$A:$A,'1階級番号(4月～9月)'!$B:$B))</f>
        <v/>
      </c>
      <c r="Q975" s="72"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 customHeight="1" x14ac:dyDescent="0.2">
      <c r="A976" s="67">
        <v>962</v>
      </c>
      <c r="B976" s="68">
        <f t="shared" ref="B976:B1014" si="32">F976</f>
        <v>0</v>
      </c>
      <c r="C976" s="68" t="e">
        <f>#REF!</f>
        <v>#REF!</v>
      </c>
      <c r="D976" s="69" t="str">
        <f>IF(F976="","",VLOOKUP(B976,'1階級番号(4月～9月)'!$D:$E,2,FALSE))</f>
        <v/>
      </c>
      <c r="E976" s="6"/>
      <c r="F976" s="8"/>
      <c r="G976" s="10"/>
      <c r="H976" s="12"/>
      <c r="I976" s="10"/>
      <c r="J976" s="10"/>
      <c r="K976" s="10"/>
      <c r="L976" s="10"/>
      <c r="M976" s="10"/>
      <c r="N976" s="19"/>
      <c r="O976" s="11"/>
      <c r="P976" s="71" t="str">
        <f>IF(M976="","",LOOKUP(IF(M976-DATEVALUE(YEAR(M976)&amp;"/"&amp;"4/2")&lt;0,IF(MONTH($N$1)&lt;4,YEAR($N$1)-YEAR(M976),YEAR($N$1)-YEAR(M976)+1),IF(MONTH($N$1)&lt;4,YEAR($N$1)-YEAR(M976)-1,YEAR($N$1)-YEAR(M976))),'1階級番号(4月～9月)'!$A:$A,'1階級番号(4月～9月)'!$B:$B))</f>
        <v/>
      </c>
      <c r="Q976" s="72"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 customHeight="1" x14ac:dyDescent="0.2">
      <c r="A977" s="67">
        <v>963</v>
      </c>
      <c r="B977" s="68">
        <f t="shared" si="32"/>
        <v>0</v>
      </c>
      <c r="C977" s="68" t="e">
        <f>#REF!</f>
        <v>#REF!</v>
      </c>
      <c r="D977" s="69" t="str">
        <f>IF(F977="","",VLOOKUP(B977,'1階級番号(4月～9月)'!$D:$E,2,FALSE))</f>
        <v/>
      </c>
      <c r="E977" s="6"/>
      <c r="F977" s="8"/>
      <c r="G977" s="10"/>
      <c r="H977" s="12"/>
      <c r="I977" s="10"/>
      <c r="J977" s="10"/>
      <c r="K977" s="10"/>
      <c r="L977" s="10"/>
      <c r="M977" s="10"/>
      <c r="N977" s="19"/>
      <c r="O977" s="11"/>
      <c r="P977" s="71" t="str">
        <f>IF(M977="","",LOOKUP(IF(M977-DATEVALUE(YEAR(M977)&amp;"/"&amp;"4/2")&lt;0,IF(MONTH($N$1)&lt;4,YEAR($N$1)-YEAR(M977),YEAR($N$1)-YEAR(M977)+1),IF(MONTH($N$1)&lt;4,YEAR($N$1)-YEAR(M977)-1,YEAR($N$1)-YEAR(M977))),'1階級番号(4月～9月)'!$A:$A,'1階級番号(4月～9月)'!$B:$B))</f>
        <v/>
      </c>
      <c r="Q977" s="72"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 customHeight="1" x14ac:dyDescent="0.2">
      <c r="A978" s="67">
        <v>964</v>
      </c>
      <c r="B978" s="68">
        <f t="shared" si="32"/>
        <v>0</v>
      </c>
      <c r="C978" s="68" t="e">
        <f>#REF!</f>
        <v>#REF!</v>
      </c>
      <c r="D978" s="69" t="str">
        <f>IF(F978="","",VLOOKUP(B978,'1階級番号(4月～9月)'!$D:$E,2,FALSE))</f>
        <v/>
      </c>
      <c r="E978" s="6"/>
      <c r="F978" s="8"/>
      <c r="G978" s="10"/>
      <c r="H978" s="12"/>
      <c r="I978" s="10"/>
      <c r="J978" s="10"/>
      <c r="K978" s="10"/>
      <c r="L978" s="10"/>
      <c r="M978" s="10"/>
      <c r="N978" s="19"/>
      <c r="O978" s="11"/>
      <c r="P978" s="71" t="str">
        <f>IF(M978="","",LOOKUP(IF(M978-DATEVALUE(YEAR(M978)&amp;"/"&amp;"4/2")&lt;0,IF(MONTH($N$1)&lt;4,YEAR($N$1)-YEAR(M978),YEAR($N$1)-YEAR(M978)+1),IF(MONTH($N$1)&lt;4,YEAR($N$1)-YEAR(M978)-1,YEAR($N$1)-YEAR(M978))),'1階級番号(4月～9月)'!$A:$A,'1階級番号(4月～9月)'!$B:$B))</f>
        <v/>
      </c>
      <c r="Q978" s="72"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 customHeight="1" x14ac:dyDescent="0.2">
      <c r="A979" s="67">
        <v>965</v>
      </c>
      <c r="B979" s="68">
        <f t="shared" si="32"/>
        <v>0</v>
      </c>
      <c r="C979" s="68" t="e">
        <f>#REF!</f>
        <v>#REF!</v>
      </c>
      <c r="D979" s="69" t="str">
        <f>IF(F979="","",VLOOKUP(B979,'1階級番号(4月～9月)'!$D:$E,2,FALSE))</f>
        <v/>
      </c>
      <c r="E979" s="6"/>
      <c r="F979" s="8"/>
      <c r="G979" s="10"/>
      <c r="H979" s="12"/>
      <c r="I979" s="10"/>
      <c r="J979" s="10"/>
      <c r="K979" s="10"/>
      <c r="L979" s="10"/>
      <c r="M979" s="10"/>
      <c r="N979" s="19"/>
      <c r="O979" s="11"/>
      <c r="P979" s="71" t="str">
        <f>IF(M979="","",LOOKUP(IF(M979-DATEVALUE(YEAR(M979)&amp;"/"&amp;"4/2")&lt;0,IF(MONTH($N$1)&lt;4,YEAR($N$1)-YEAR(M979),YEAR($N$1)-YEAR(M979)+1),IF(MONTH($N$1)&lt;4,YEAR($N$1)-YEAR(M979)-1,YEAR($N$1)-YEAR(M979))),'1階級番号(4月～9月)'!$A:$A,'1階級番号(4月～9月)'!$B:$B))</f>
        <v/>
      </c>
      <c r="Q979" s="72"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 customHeight="1" x14ac:dyDescent="0.2">
      <c r="A980" s="67">
        <v>966</v>
      </c>
      <c r="B980" s="68">
        <f t="shared" si="32"/>
        <v>0</v>
      </c>
      <c r="C980" s="68" t="e">
        <f>#REF!</f>
        <v>#REF!</v>
      </c>
      <c r="D980" s="69" t="str">
        <f>IF(F980="","",VLOOKUP(B980,'1階級番号(4月～9月)'!$D:$E,2,FALSE))</f>
        <v/>
      </c>
      <c r="E980" s="6"/>
      <c r="F980" s="8"/>
      <c r="G980" s="10"/>
      <c r="H980" s="12"/>
      <c r="I980" s="10"/>
      <c r="J980" s="10"/>
      <c r="K980" s="10"/>
      <c r="L980" s="10"/>
      <c r="M980" s="10"/>
      <c r="N980" s="19"/>
      <c r="O980" s="11"/>
      <c r="P980" s="71" t="str">
        <f>IF(M980="","",LOOKUP(IF(M980-DATEVALUE(YEAR(M980)&amp;"/"&amp;"4/2")&lt;0,IF(MONTH($N$1)&lt;4,YEAR($N$1)-YEAR(M980),YEAR($N$1)-YEAR(M980)+1),IF(MONTH($N$1)&lt;4,YEAR($N$1)-YEAR(M980)-1,YEAR($N$1)-YEAR(M980))),'1階級番号(4月～9月)'!$A:$A,'1階級番号(4月～9月)'!$B:$B))</f>
        <v/>
      </c>
      <c r="Q980" s="72"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 customHeight="1" x14ac:dyDescent="0.2">
      <c r="A981" s="67">
        <v>967</v>
      </c>
      <c r="B981" s="68">
        <f t="shared" si="32"/>
        <v>0</v>
      </c>
      <c r="C981" s="68" t="e">
        <f>#REF!</f>
        <v>#REF!</v>
      </c>
      <c r="D981" s="69" t="str">
        <f>IF(F981="","",VLOOKUP(B981,'1階級番号(4月～9月)'!$D:$E,2,FALSE))</f>
        <v/>
      </c>
      <c r="E981" s="6"/>
      <c r="F981" s="8"/>
      <c r="G981" s="10"/>
      <c r="H981" s="12"/>
      <c r="I981" s="10"/>
      <c r="J981" s="10"/>
      <c r="K981" s="10"/>
      <c r="L981" s="10"/>
      <c r="M981" s="10"/>
      <c r="N981" s="19"/>
      <c r="O981" s="11"/>
      <c r="P981" s="71" t="str">
        <f>IF(M981="","",LOOKUP(IF(M981-DATEVALUE(YEAR(M981)&amp;"/"&amp;"4/2")&lt;0,IF(MONTH($N$1)&lt;4,YEAR($N$1)-YEAR(M981),YEAR($N$1)-YEAR(M981)+1),IF(MONTH($N$1)&lt;4,YEAR($N$1)-YEAR(M981)-1,YEAR($N$1)-YEAR(M981))),'1階級番号(4月～9月)'!$A:$A,'1階級番号(4月～9月)'!$B:$B))</f>
        <v/>
      </c>
      <c r="Q981" s="72"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 customHeight="1" x14ac:dyDescent="0.2">
      <c r="A982" s="67">
        <v>968</v>
      </c>
      <c r="B982" s="68">
        <f t="shared" si="32"/>
        <v>0</v>
      </c>
      <c r="C982" s="68" t="e">
        <f>#REF!</f>
        <v>#REF!</v>
      </c>
      <c r="D982" s="69" t="str">
        <f>IF(F982="","",VLOOKUP(B982,'1階級番号(4月～9月)'!$D:$E,2,FALSE))</f>
        <v/>
      </c>
      <c r="E982" s="6"/>
      <c r="F982" s="8"/>
      <c r="G982" s="10"/>
      <c r="H982" s="12"/>
      <c r="I982" s="10"/>
      <c r="J982" s="10"/>
      <c r="K982" s="10"/>
      <c r="L982" s="10"/>
      <c r="M982" s="10"/>
      <c r="N982" s="19"/>
      <c r="O982" s="11"/>
      <c r="P982" s="71" t="str">
        <f>IF(M982="","",LOOKUP(IF(M982-DATEVALUE(YEAR(M982)&amp;"/"&amp;"4/2")&lt;0,IF(MONTH($N$1)&lt;4,YEAR($N$1)-YEAR(M982),YEAR($N$1)-YEAR(M982)+1),IF(MONTH($N$1)&lt;4,YEAR($N$1)-YEAR(M982)-1,YEAR($N$1)-YEAR(M982))),'1階級番号(4月～9月)'!$A:$A,'1階級番号(4月～9月)'!$B:$B))</f>
        <v/>
      </c>
      <c r="Q982" s="72"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 customHeight="1" x14ac:dyDescent="0.2">
      <c r="A983" s="67">
        <v>969</v>
      </c>
      <c r="B983" s="68">
        <f t="shared" si="32"/>
        <v>0</v>
      </c>
      <c r="C983" s="68" t="e">
        <f>#REF!</f>
        <v>#REF!</v>
      </c>
      <c r="D983" s="69" t="str">
        <f>IF(F983="","",VLOOKUP(B983,'1階級番号(4月～9月)'!$D:$E,2,FALSE))</f>
        <v/>
      </c>
      <c r="E983" s="6"/>
      <c r="F983" s="8"/>
      <c r="G983" s="10"/>
      <c r="H983" s="12"/>
      <c r="I983" s="10"/>
      <c r="J983" s="10"/>
      <c r="K983" s="10"/>
      <c r="L983" s="10"/>
      <c r="M983" s="10"/>
      <c r="N983" s="19"/>
      <c r="O983" s="11"/>
      <c r="P983" s="71" t="str">
        <f>IF(M983="","",LOOKUP(IF(M983-DATEVALUE(YEAR(M983)&amp;"/"&amp;"4/2")&lt;0,IF(MONTH($N$1)&lt;4,YEAR($N$1)-YEAR(M983),YEAR($N$1)-YEAR(M983)+1),IF(MONTH($N$1)&lt;4,YEAR($N$1)-YEAR(M983)-1,YEAR($N$1)-YEAR(M983))),'1階級番号(4月～9月)'!$A:$A,'1階級番号(4月～9月)'!$B:$B))</f>
        <v/>
      </c>
      <c r="Q983" s="72"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 customHeight="1" x14ac:dyDescent="0.2">
      <c r="A984" s="67">
        <v>970</v>
      </c>
      <c r="B984" s="68">
        <f t="shared" si="32"/>
        <v>0</v>
      </c>
      <c r="C984" s="68" t="e">
        <f>#REF!</f>
        <v>#REF!</v>
      </c>
      <c r="D984" s="69" t="str">
        <f>IF(F984="","",VLOOKUP(B984,'1階級番号(4月～9月)'!$D:$E,2,FALSE))</f>
        <v/>
      </c>
      <c r="E984" s="6"/>
      <c r="F984" s="8"/>
      <c r="G984" s="10"/>
      <c r="H984" s="12"/>
      <c r="I984" s="10"/>
      <c r="J984" s="10"/>
      <c r="K984" s="10"/>
      <c r="L984" s="10"/>
      <c r="M984" s="10"/>
      <c r="N984" s="19"/>
      <c r="O984" s="11"/>
      <c r="P984" s="71" t="str">
        <f>IF(M984="","",LOOKUP(IF(M984-DATEVALUE(YEAR(M984)&amp;"/"&amp;"4/2")&lt;0,IF(MONTH($N$1)&lt;4,YEAR($N$1)-YEAR(M984),YEAR($N$1)-YEAR(M984)+1),IF(MONTH($N$1)&lt;4,YEAR($N$1)-YEAR(M984)-1,YEAR($N$1)-YEAR(M984))),'1階級番号(4月～9月)'!$A:$A,'1階級番号(4月～9月)'!$B:$B))</f>
        <v/>
      </c>
      <c r="Q984" s="72"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 customHeight="1" x14ac:dyDescent="0.2">
      <c r="A985" s="67">
        <v>971</v>
      </c>
      <c r="B985" s="68">
        <f t="shared" si="32"/>
        <v>0</v>
      </c>
      <c r="C985" s="68" t="e">
        <f>#REF!</f>
        <v>#REF!</v>
      </c>
      <c r="D985" s="69" t="str">
        <f>IF(F985="","",VLOOKUP(B985,'1階級番号(4月～9月)'!$D:$E,2,FALSE))</f>
        <v/>
      </c>
      <c r="E985" s="6"/>
      <c r="F985" s="8"/>
      <c r="G985" s="10"/>
      <c r="H985" s="12"/>
      <c r="I985" s="10"/>
      <c r="J985" s="10"/>
      <c r="K985" s="10"/>
      <c r="L985" s="10"/>
      <c r="M985" s="10"/>
      <c r="N985" s="19"/>
      <c r="O985" s="11"/>
      <c r="P985" s="71" t="str">
        <f>IF(M985="","",LOOKUP(IF(M985-DATEVALUE(YEAR(M985)&amp;"/"&amp;"4/2")&lt;0,IF(MONTH($N$1)&lt;4,YEAR($N$1)-YEAR(M985),YEAR($N$1)-YEAR(M985)+1),IF(MONTH($N$1)&lt;4,YEAR($N$1)-YEAR(M985)-1,YEAR($N$1)-YEAR(M985))),'1階級番号(4月～9月)'!$A:$A,'1階級番号(4月～9月)'!$B:$B))</f>
        <v/>
      </c>
      <c r="Q985" s="72"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 customHeight="1" x14ac:dyDescent="0.2">
      <c r="A986" s="67">
        <v>972</v>
      </c>
      <c r="B986" s="68">
        <f t="shared" si="32"/>
        <v>0</v>
      </c>
      <c r="C986" s="68" t="e">
        <f>#REF!</f>
        <v>#REF!</v>
      </c>
      <c r="D986" s="69" t="str">
        <f>IF(F986="","",VLOOKUP(B986,'1階級番号(4月～9月)'!$D:$E,2,FALSE))</f>
        <v/>
      </c>
      <c r="E986" s="6"/>
      <c r="F986" s="8"/>
      <c r="G986" s="10"/>
      <c r="H986" s="12"/>
      <c r="I986" s="10"/>
      <c r="J986" s="10"/>
      <c r="K986" s="10"/>
      <c r="L986" s="10"/>
      <c r="M986" s="10"/>
      <c r="N986" s="19"/>
      <c r="O986" s="11"/>
      <c r="P986" s="71" t="str">
        <f>IF(M986="","",LOOKUP(IF(M986-DATEVALUE(YEAR(M986)&amp;"/"&amp;"4/2")&lt;0,IF(MONTH($N$1)&lt;4,YEAR($N$1)-YEAR(M986),YEAR($N$1)-YEAR(M986)+1),IF(MONTH($N$1)&lt;4,YEAR($N$1)-YEAR(M986)-1,YEAR($N$1)-YEAR(M986))),'1階級番号(4月～9月)'!$A:$A,'1階級番号(4月～9月)'!$B:$B))</f>
        <v/>
      </c>
      <c r="Q986" s="72"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 customHeight="1" x14ac:dyDescent="0.2">
      <c r="A987" s="67">
        <v>973</v>
      </c>
      <c r="B987" s="68">
        <f t="shared" si="32"/>
        <v>0</v>
      </c>
      <c r="C987" s="68" t="e">
        <f>#REF!</f>
        <v>#REF!</v>
      </c>
      <c r="D987" s="69" t="str">
        <f>IF(F987="","",VLOOKUP(B987,'1階級番号(4月～9月)'!$D:$E,2,FALSE))</f>
        <v/>
      </c>
      <c r="E987" s="6"/>
      <c r="F987" s="8"/>
      <c r="G987" s="10"/>
      <c r="H987" s="12"/>
      <c r="I987" s="10"/>
      <c r="J987" s="10"/>
      <c r="K987" s="10"/>
      <c r="L987" s="10"/>
      <c r="M987" s="10"/>
      <c r="N987" s="19"/>
      <c r="O987" s="11"/>
      <c r="P987" s="71" t="str">
        <f>IF(M987="","",LOOKUP(IF(M987-DATEVALUE(YEAR(M987)&amp;"/"&amp;"4/2")&lt;0,IF(MONTH($N$1)&lt;4,YEAR($N$1)-YEAR(M987),YEAR($N$1)-YEAR(M987)+1),IF(MONTH($N$1)&lt;4,YEAR($N$1)-YEAR(M987)-1,YEAR($N$1)-YEAR(M987))),'1階級番号(4月～9月)'!$A:$A,'1階級番号(4月～9月)'!$B:$B))</f>
        <v/>
      </c>
      <c r="Q987" s="72"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 customHeight="1" x14ac:dyDescent="0.2">
      <c r="A988" s="67">
        <v>974</v>
      </c>
      <c r="B988" s="68">
        <f t="shared" si="32"/>
        <v>0</v>
      </c>
      <c r="C988" s="68" t="e">
        <f>#REF!</f>
        <v>#REF!</v>
      </c>
      <c r="D988" s="69" t="str">
        <f>IF(F988="","",VLOOKUP(B988,'1階級番号(4月～9月)'!$D:$E,2,FALSE))</f>
        <v/>
      </c>
      <c r="E988" s="6"/>
      <c r="F988" s="8"/>
      <c r="G988" s="10"/>
      <c r="H988" s="12"/>
      <c r="I988" s="10"/>
      <c r="J988" s="10"/>
      <c r="K988" s="10"/>
      <c r="L988" s="10"/>
      <c r="M988" s="10"/>
      <c r="N988" s="19"/>
      <c r="O988" s="11"/>
      <c r="P988" s="71" t="str">
        <f>IF(M988="","",LOOKUP(IF(M988-DATEVALUE(YEAR(M988)&amp;"/"&amp;"4/2")&lt;0,IF(MONTH($N$1)&lt;4,YEAR($N$1)-YEAR(M988),YEAR($N$1)-YEAR(M988)+1),IF(MONTH($N$1)&lt;4,YEAR($N$1)-YEAR(M988)-1,YEAR($N$1)-YEAR(M988))),'1階級番号(4月～9月)'!$A:$A,'1階級番号(4月～9月)'!$B:$B))</f>
        <v/>
      </c>
      <c r="Q988" s="72"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 customHeight="1" x14ac:dyDescent="0.2">
      <c r="A989" s="67">
        <v>975</v>
      </c>
      <c r="B989" s="68">
        <f t="shared" si="32"/>
        <v>0</v>
      </c>
      <c r="C989" s="68" t="e">
        <f>#REF!</f>
        <v>#REF!</v>
      </c>
      <c r="D989" s="69" t="str">
        <f>IF(F989="","",VLOOKUP(B989,'1階級番号(4月～9月)'!$D:$E,2,FALSE))</f>
        <v/>
      </c>
      <c r="E989" s="6"/>
      <c r="F989" s="8"/>
      <c r="G989" s="10"/>
      <c r="H989" s="12"/>
      <c r="I989" s="10"/>
      <c r="J989" s="10"/>
      <c r="K989" s="10"/>
      <c r="L989" s="10"/>
      <c r="M989" s="10"/>
      <c r="N989" s="19"/>
      <c r="O989" s="11"/>
      <c r="P989" s="71" t="str">
        <f>IF(M989="","",LOOKUP(IF(M989-DATEVALUE(YEAR(M989)&amp;"/"&amp;"4/2")&lt;0,IF(MONTH($N$1)&lt;4,YEAR($N$1)-YEAR(M989),YEAR($N$1)-YEAR(M989)+1),IF(MONTH($N$1)&lt;4,YEAR($N$1)-YEAR(M989)-1,YEAR($N$1)-YEAR(M989))),'1階級番号(4月～9月)'!$A:$A,'1階級番号(4月～9月)'!$B:$B))</f>
        <v/>
      </c>
      <c r="Q989" s="72"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 customHeight="1" x14ac:dyDescent="0.2">
      <c r="A990" s="67">
        <v>976</v>
      </c>
      <c r="B990" s="68">
        <f t="shared" si="32"/>
        <v>0</v>
      </c>
      <c r="C990" s="68" t="e">
        <f>#REF!</f>
        <v>#REF!</v>
      </c>
      <c r="D990" s="69" t="str">
        <f>IF(F990="","",VLOOKUP(B990,'1階級番号(4月～9月)'!$D:$E,2,FALSE))</f>
        <v/>
      </c>
      <c r="E990" s="6"/>
      <c r="F990" s="8"/>
      <c r="G990" s="10"/>
      <c r="H990" s="12"/>
      <c r="I990" s="10"/>
      <c r="J990" s="10"/>
      <c r="K990" s="10"/>
      <c r="L990" s="10"/>
      <c r="M990" s="10"/>
      <c r="N990" s="19"/>
      <c r="O990" s="11"/>
      <c r="P990" s="71" t="str">
        <f>IF(M990="","",LOOKUP(IF(M990-DATEVALUE(YEAR(M990)&amp;"/"&amp;"4/2")&lt;0,IF(MONTH($N$1)&lt;4,YEAR($N$1)-YEAR(M990),YEAR($N$1)-YEAR(M990)+1),IF(MONTH($N$1)&lt;4,YEAR($N$1)-YEAR(M990)-1,YEAR($N$1)-YEAR(M990))),'1階級番号(4月～9月)'!$A:$A,'1階級番号(4月～9月)'!$B:$B))</f>
        <v/>
      </c>
      <c r="Q990" s="72"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 customHeight="1" x14ac:dyDescent="0.2">
      <c r="A991" s="67">
        <v>977</v>
      </c>
      <c r="B991" s="68">
        <f t="shared" si="32"/>
        <v>0</v>
      </c>
      <c r="C991" s="68" t="e">
        <f>#REF!</f>
        <v>#REF!</v>
      </c>
      <c r="D991" s="69" t="str">
        <f>IF(F991="","",VLOOKUP(B991,'1階級番号(4月～9月)'!$D:$E,2,FALSE))</f>
        <v/>
      </c>
      <c r="E991" s="6"/>
      <c r="F991" s="8"/>
      <c r="G991" s="10"/>
      <c r="H991" s="12"/>
      <c r="I991" s="10"/>
      <c r="J991" s="10"/>
      <c r="K991" s="10"/>
      <c r="L991" s="10"/>
      <c r="M991" s="10"/>
      <c r="N991" s="19"/>
      <c r="O991" s="11"/>
      <c r="P991" s="71" t="str">
        <f>IF(M991="","",LOOKUP(IF(M991-DATEVALUE(YEAR(M991)&amp;"/"&amp;"4/2")&lt;0,IF(MONTH($N$1)&lt;4,YEAR($N$1)-YEAR(M991),YEAR($N$1)-YEAR(M991)+1),IF(MONTH($N$1)&lt;4,YEAR($N$1)-YEAR(M991)-1,YEAR($N$1)-YEAR(M991))),'1階級番号(4月～9月)'!$A:$A,'1階級番号(4月～9月)'!$B:$B))</f>
        <v/>
      </c>
      <c r="Q991" s="72"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 customHeight="1" x14ac:dyDescent="0.2">
      <c r="A992" s="67">
        <v>978</v>
      </c>
      <c r="B992" s="68">
        <f t="shared" si="32"/>
        <v>0</v>
      </c>
      <c r="C992" s="68" t="e">
        <f>#REF!</f>
        <v>#REF!</v>
      </c>
      <c r="D992" s="69" t="str">
        <f>IF(F992="","",VLOOKUP(B992,'1階級番号(4月～9月)'!$D:$E,2,FALSE))</f>
        <v/>
      </c>
      <c r="E992" s="6"/>
      <c r="F992" s="8"/>
      <c r="G992" s="10"/>
      <c r="H992" s="12"/>
      <c r="I992" s="10"/>
      <c r="J992" s="10"/>
      <c r="K992" s="10"/>
      <c r="L992" s="10"/>
      <c r="M992" s="10"/>
      <c r="N992" s="19"/>
      <c r="O992" s="11"/>
      <c r="P992" s="71" t="str">
        <f>IF(M992="","",LOOKUP(IF(M992-DATEVALUE(YEAR(M992)&amp;"/"&amp;"4/2")&lt;0,IF(MONTH($N$1)&lt;4,YEAR($N$1)-YEAR(M992),YEAR($N$1)-YEAR(M992)+1),IF(MONTH($N$1)&lt;4,YEAR($N$1)-YEAR(M992)-1,YEAR($N$1)-YEAR(M992))),'1階級番号(4月～9月)'!$A:$A,'1階級番号(4月～9月)'!$B:$B))</f>
        <v/>
      </c>
      <c r="Q992" s="72"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 customHeight="1" x14ac:dyDescent="0.2">
      <c r="A993" s="67">
        <v>979</v>
      </c>
      <c r="B993" s="68">
        <f t="shared" si="32"/>
        <v>0</v>
      </c>
      <c r="C993" s="68" t="e">
        <f>#REF!</f>
        <v>#REF!</v>
      </c>
      <c r="D993" s="69" t="str">
        <f>IF(F993="","",VLOOKUP(B993,'1階級番号(4月～9月)'!$D:$E,2,FALSE))</f>
        <v/>
      </c>
      <c r="E993" s="6"/>
      <c r="F993" s="8"/>
      <c r="G993" s="10"/>
      <c r="H993" s="12"/>
      <c r="I993" s="10"/>
      <c r="J993" s="10"/>
      <c r="K993" s="10"/>
      <c r="L993" s="10"/>
      <c r="M993" s="10"/>
      <c r="N993" s="19"/>
      <c r="O993" s="11"/>
      <c r="P993" s="71" t="str">
        <f>IF(M993="","",LOOKUP(IF(M993-DATEVALUE(YEAR(M993)&amp;"/"&amp;"4/2")&lt;0,IF(MONTH($N$1)&lt;4,YEAR($N$1)-YEAR(M993),YEAR($N$1)-YEAR(M993)+1),IF(MONTH($N$1)&lt;4,YEAR($N$1)-YEAR(M993)-1,YEAR($N$1)-YEAR(M993))),'1階級番号(4月～9月)'!$A:$A,'1階級番号(4月～9月)'!$B:$B))</f>
        <v/>
      </c>
      <c r="Q993" s="72"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 customHeight="1" x14ac:dyDescent="0.2">
      <c r="A994" s="67">
        <v>980</v>
      </c>
      <c r="B994" s="68">
        <f t="shared" si="32"/>
        <v>0</v>
      </c>
      <c r="C994" s="68" t="e">
        <f>#REF!</f>
        <v>#REF!</v>
      </c>
      <c r="D994" s="69" t="str">
        <f>IF(F994="","",VLOOKUP(B994,'1階級番号(4月～9月)'!$D:$E,2,FALSE))</f>
        <v/>
      </c>
      <c r="E994" s="6"/>
      <c r="F994" s="8"/>
      <c r="G994" s="10"/>
      <c r="H994" s="12"/>
      <c r="I994" s="10"/>
      <c r="J994" s="10"/>
      <c r="K994" s="10"/>
      <c r="L994" s="10"/>
      <c r="M994" s="10"/>
      <c r="N994" s="19"/>
      <c r="O994" s="11"/>
      <c r="P994" s="71" t="str">
        <f>IF(M994="","",LOOKUP(IF(M994-DATEVALUE(YEAR(M994)&amp;"/"&amp;"4/2")&lt;0,IF(MONTH($N$1)&lt;4,YEAR($N$1)-YEAR(M994),YEAR($N$1)-YEAR(M994)+1),IF(MONTH($N$1)&lt;4,YEAR($N$1)-YEAR(M994)-1,YEAR($N$1)-YEAR(M994))),'1階級番号(4月～9月)'!$A:$A,'1階級番号(4月～9月)'!$B:$B))</f>
        <v/>
      </c>
      <c r="Q994" s="72"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 customHeight="1" x14ac:dyDescent="0.2">
      <c r="A995" s="67">
        <v>981</v>
      </c>
      <c r="B995" s="68">
        <f t="shared" si="32"/>
        <v>0</v>
      </c>
      <c r="C995" s="68" t="e">
        <f>#REF!</f>
        <v>#REF!</v>
      </c>
      <c r="D995" s="69" t="str">
        <f>IF(F995="","",VLOOKUP(B995,'1階級番号(4月～9月)'!$D:$E,2,FALSE))</f>
        <v/>
      </c>
      <c r="E995" s="6"/>
      <c r="F995" s="8"/>
      <c r="G995" s="10"/>
      <c r="H995" s="12"/>
      <c r="I995" s="10"/>
      <c r="J995" s="10"/>
      <c r="K995" s="10"/>
      <c r="L995" s="10"/>
      <c r="M995" s="10"/>
      <c r="N995" s="19"/>
      <c r="O995" s="11"/>
      <c r="P995" s="71" t="str">
        <f>IF(M995="","",LOOKUP(IF(M995-DATEVALUE(YEAR(M995)&amp;"/"&amp;"4/2")&lt;0,IF(MONTH($N$1)&lt;4,YEAR($N$1)-YEAR(M995),YEAR($N$1)-YEAR(M995)+1),IF(MONTH($N$1)&lt;4,YEAR($N$1)-YEAR(M995)-1,YEAR($N$1)-YEAR(M995))),'1階級番号(4月～9月)'!$A:$A,'1階級番号(4月～9月)'!$B:$B))</f>
        <v/>
      </c>
      <c r="Q995" s="72"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 customHeight="1" x14ac:dyDescent="0.2">
      <c r="A996" s="67">
        <v>982</v>
      </c>
      <c r="B996" s="68">
        <f t="shared" si="32"/>
        <v>0</v>
      </c>
      <c r="C996" s="68" t="e">
        <f>#REF!</f>
        <v>#REF!</v>
      </c>
      <c r="D996" s="69" t="str">
        <f>IF(F996="","",VLOOKUP(B996,'1階級番号(4月～9月)'!$D:$E,2,FALSE))</f>
        <v/>
      </c>
      <c r="E996" s="6"/>
      <c r="F996" s="8"/>
      <c r="G996" s="10"/>
      <c r="H996" s="12"/>
      <c r="I996" s="10"/>
      <c r="J996" s="10"/>
      <c r="K996" s="10"/>
      <c r="L996" s="10"/>
      <c r="M996" s="10"/>
      <c r="N996" s="19"/>
      <c r="O996" s="11"/>
      <c r="P996" s="71" t="str">
        <f>IF(M996="","",LOOKUP(IF(M996-DATEVALUE(YEAR(M996)&amp;"/"&amp;"4/2")&lt;0,IF(MONTH($N$1)&lt;4,YEAR($N$1)-YEAR(M996),YEAR($N$1)-YEAR(M996)+1),IF(MONTH($N$1)&lt;4,YEAR($N$1)-YEAR(M996)-1,YEAR($N$1)-YEAR(M996))),'1階級番号(4月～9月)'!$A:$A,'1階級番号(4月～9月)'!$B:$B))</f>
        <v/>
      </c>
      <c r="Q996" s="72"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 customHeight="1" x14ac:dyDescent="0.2">
      <c r="A997" s="67">
        <v>983</v>
      </c>
      <c r="B997" s="68">
        <f t="shared" si="32"/>
        <v>0</v>
      </c>
      <c r="C997" s="68" t="e">
        <f>#REF!</f>
        <v>#REF!</v>
      </c>
      <c r="D997" s="69" t="str">
        <f>IF(F997="","",VLOOKUP(B997,'1階級番号(4月～9月)'!$D:$E,2,FALSE))</f>
        <v/>
      </c>
      <c r="E997" s="6"/>
      <c r="F997" s="8"/>
      <c r="G997" s="10"/>
      <c r="H997" s="12"/>
      <c r="I997" s="10"/>
      <c r="J997" s="10"/>
      <c r="K997" s="10"/>
      <c r="L997" s="10"/>
      <c r="M997" s="10"/>
      <c r="N997" s="19"/>
      <c r="O997" s="11"/>
      <c r="P997" s="71" t="str">
        <f>IF(M997="","",LOOKUP(IF(M997-DATEVALUE(YEAR(M997)&amp;"/"&amp;"4/2")&lt;0,IF(MONTH($N$1)&lt;4,YEAR($N$1)-YEAR(M997),YEAR($N$1)-YEAR(M997)+1),IF(MONTH($N$1)&lt;4,YEAR($N$1)-YEAR(M997)-1,YEAR($N$1)-YEAR(M997))),'1階級番号(4月～9月)'!$A:$A,'1階級番号(4月～9月)'!$B:$B))</f>
        <v/>
      </c>
      <c r="Q997" s="72"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 customHeight="1" x14ac:dyDescent="0.2">
      <c r="A998" s="67">
        <v>984</v>
      </c>
      <c r="B998" s="68">
        <f t="shared" si="32"/>
        <v>0</v>
      </c>
      <c r="C998" s="68" t="e">
        <f>#REF!</f>
        <v>#REF!</v>
      </c>
      <c r="D998" s="69" t="str">
        <f>IF(F998="","",VLOOKUP(B998,'1階級番号(4月～9月)'!$D:$E,2,FALSE))</f>
        <v/>
      </c>
      <c r="E998" s="6"/>
      <c r="F998" s="8"/>
      <c r="G998" s="10"/>
      <c r="H998" s="12"/>
      <c r="I998" s="10"/>
      <c r="J998" s="10"/>
      <c r="K998" s="10"/>
      <c r="L998" s="10"/>
      <c r="M998" s="10"/>
      <c r="N998" s="19"/>
      <c r="O998" s="11"/>
      <c r="P998" s="71" t="str">
        <f>IF(M998="","",LOOKUP(IF(M998-DATEVALUE(YEAR(M998)&amp;"/"&amp;"4/2")&lt;0,IF(MONTH($N$1)&lt;4,YEAR($N$1)-YEAR(M998),YEAR($N$1)-YEAR(M998)+1),IF(MONTH($N$1)&lt;4,YEAR($N$1)-YEAR(M998)-1,YEAR($N$1)-YEAR(M998))),'1階級番号(4月～9月)'!$A:$A,'1階級番号(4月～9月)'!$B:$B))</f>
        <v/>
      </c>
      <c r="Q998" s="72"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 customHeight="1" x14ac:dyDescent="0.2">
      <c r="A999" s="67">
        <v>985</v>
      </c>
      <c r="B999" s="68">
        <f t="shared" si="32"/>
        <v>0</v>
      </c>
      <c r="C999" s="68" t="e">
        <f>#REF!</f>
        <v>#REF!</v>
      </c>
      <c r="D999" s="69" t="str">
        <f>IF(F999="","",VLOOKUP(B999,'1階級番号(4月～9月)'!$D:$E,2,FALSE))</f>
        <v/>
      </c>
      <c r="E999" s="6"/>
      <c r="F999" s="8"/>
      <c r="G999" s="10"/>
      <c r="H999" s="12"/>
      <c r="I999" s="10"/>
      <c r="J999" s="10"/>
      <c r="K999" s="10"/>
      <c r="L999" s="10"/>
      <c r="M999" s="10"/>
      <c r="N999" s="19"/>
      <c r="O999" s="11"/>
      <c r="P999" s="71" t="str">
        <f>IF(M999="","",LOOKUP(IF(M999-DATEVALUE(YEAR(M999)&amp;"/"&amp;"4/2")&lt;0,IF(MONTH($N$1)&lt;4,YEAR($N$1)-YEAR(M999),YEAR($N$1)-YEAR(M999)+1),IF(MONTH($N$1)&lt;4,YEAR($N$1)-YEAR(M999)-1,YEAR($N$1)-YEAR(M999))),'1階級番号(4月～9月)'!$A:$A,'1階級番号(4月～9月)'!$B:$B))</f>
        <v/>
      </c>
      <c r="Q999" s="72"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 customHeight="1" x14ac:dyDescent="0.2">
      <c r="A1000" s="67">
        <v>986</v>
      </c>
      <c r="B1000" s="68">
        <f t="shared" si="32"/>
        <v>0</v>
      </c>
      <c r="C1000" s="68" t="e">
        <f>#REF!</f>
        <v>#REF!</v>
      </c>
      <c r="D1000" s="69" t="str">
        <f>IF(F1000="","",VLOOKUP(B1000,'1階級番号(4月～9月)'!$D:$E,2,FALSE))</f>
        <v/>
      </c>
      <c r="E1000" s="6"/>
      <c r="F1000" s="8"/>
      <c r="G1000" s="10"/>
      <c r="H1000" s="12"/>
      <c r="I1000" s="10"/>
      <c r="J1000" s="10"/>
      <c r="K1000" s="10"/>
      <c r="L1000" s="10"/>
      <c r="M1000" s="10"/>
      <c r="N1000" s="19"/>
      <c r="O1000" s="11"/>
      <c r="P1000" s="71" t="str">
        <f>IF(M1000="","",LOOKUP(IF(M1000-DATEVALUE(YEAR(M1000)&amp;"/"&amp;"4/2")&lt;0,IF(MONTH($N$1)&lt;4,YEAR($N$1)-YEAR(M1000),YEAR($N$1)-YEAR(M1000)+1),IF(MONTH($N$1)&lt;4,YEAR($N$1)-YEAR(M1000)-1,YEAR($N$1)-YEAR(M1000))),'1階級番号(4月～9月)'!$A:$A,'1階級番号(4月～9月)'!$B:$B))</f>
        <v/>
      </c>
      <c r="Q1000" s="72"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 customHeight="1" x14ac:dyDescent="0.2">
      <c r="A1001" s="67">
        <v>987</v>
      </c>
      <c r="B1001" s="68">
        <f t="shared" si="32"/>
        <v>0</v>
      </c>
      <c r="C1001" s="68" t="e">
        <f>#REF!</f>
        <v>#REF!</v>
      </c>
      <c r="D1001" s="69" t="str">
        <f>IF(F1001="","",VLOOKUP(B1001,'1階級番号(4月～9月)'!$D:$E,2,FALSE))</f>
        <v/>
      </c>
      <c r="E1001" s="6"/>
      <c r="F1001" s="8"/>
      <c r="G1001" s="10"/>
      <c r="H1001" s="12"/>
      <c r="I1001" s="10"/>
      <c r="J1001" s="10"/>
      <c r="K1001" s="10"/>
      <c r="L1001" s="10"/>
      <c r="M1001" s="10"/>
      <c r="N1001" s="19"/>
      <c r="O1001" s="11"/>
      <c r="P1001" s="71" t="str">
        <f>IF(M1001="","",LOOKUP(IF(M1001-DATEVALUE(YEAR(M1001)&amp;"/"&amp;"4/2")&lt;0,IF(MONTH($N$1)&lt;4,YEAR($N$1)-YEAR(M1001),YEAR($N$1)-YEAR(M1001)+1),IF(MONTH($N$1)&lt;4,YEAR($N$1)-YEAR(M1001)-1,YEAR($N$1)-YEAR(M1001))),'1階級番号(4月～9月)'!$A:$A,'1階級番号(4月～9月)'!$B:$B))</f>
        <v/>
      </c>
      <c r="Q1001" s="72"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 customHeight="1" x14ac:dyDescent="0.2">
      <c r="A1002" s="67">
        <v>988</v>
      </c>
      <c r="B1002" s="68">
        <f t="shared" si="32"/>
        <v>0</v>
      </c>
      <c r="C1002" s="68" t="e">
        <f>#REF!</f>
        <v>#REF!</v>
      </c>
      <c r="D1002" s="69" t="str">
        <f>IF(F1002="","",VLOOKUP(B1002,'1階級番号(4月～9月)'!$D:$E,2,FALSE))</f>
        <v/>
      </c>
      <c r="E1002" s="6"/>
      <c r="F1002" s="8"/>
      <c r="G1002" s="10"/>
      <c r="H1002" s="12"/>
      <c r="I1002" s="10"/>
      <c r="J1002" s="10"/>
      <c r="K1002" s="10"/>
      <c r="L1002" s="10"/>
      <c r="M1002" s="10"/>
      <c r="N1002" s="19"/>
      <c r="O1002" s="11"/>
      <c r="P1002" s="71" t="str">
        <f>IF(M1002="","",LOOKUP(IF(M1002-DATEVALUE(YEAR(M1002)&amp;"/"&amp;"4/2")&lt;0,IF(MONTH($N$1)&lt;4,YEAR($N$1)-YEAR(M1002),YEAR($N$1)-YEAR(M1002)+1),IF(MONTH($N$1)&lt;4,YEAR($N$1)-YEAR(M1002)-1,YEAR($N$1)-YEAR(M1002))),'1階級番号(4月～9月)'!$A:$A,'1階級番号(4月～9月)'!$B:$B))</f>
        <v/>
      </c>
      <c r="Q1002" s="72"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 customHeight="1" x14ac:dyDescent="0.2">
      <c r="A1003" s="67">
        <v>989</v>
      </c>
      <c r="B1003" s="68">
        <f t="shared" si="32"/>
        <v>0</v>
      </c>
      <c r="C1003" s="68" t="e">
        <f>#REF!</f>
        <v>#REF!</v>
      </c>
      <c r="D1003" s="69" t="str">
        <f>IF(F1003="","",VLOOKUP(B1003,'1階級番号(4月～9月)'!$D:$E,2,FALSE))</f>
        <v/>
      </c>
      <c r="E1003" s="6"/>
      <c r="F1003" s="8"/>
      <c r="G1003" s="10"/>
      <c r="H1003" s="12"/>
      <c r="I1003" s="10"/>
      <c r="J1003" s="10"/>
      <c r="K1003" s="10"/>
      <c r="L1003" s="10"/>
      <c r="M1003" s="10"/>
      <c r="N1003" s="19"/>
      <c r="O1003" s="11"/>
      <c r="P1003" s="71" t="str">
        <f>IF(M1003="","",LOOKUP(IF(M1003-DATEVALUE(YEAR(M1003)&amp;"/"&amp;"4/2")&lt;0,IF(MONTH($N$1)&lt;4,YEAR($N$1)-YEAR(M1003),YEAR($N$1)-YEAR(M1003)+1),IF(MONTH($N$1)&lt;4,YEAR($N$1)-YEAR(M1003)-1,YEAR($N$1)-YEAR(M1003))),'1階級番号(4月～9月)'!$A:$A,'1階級番号(4月～9月)'!$B:$B))</f>
        <v/>
      </c>
      <c r="Q1003" s="72"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 customHeight="1" x14ac:dyDescent="0.2">
      <c r="A1004" s="67">
        <v>990</v>
      </c>
      <c r="B1004" s="68">
        <f t="shared" si="32"/>
        <v>0</v>
      </c>
      <c r="C1004" s="68" t="e">
        <f>#REF!</f>
        <v>#REF!</v>
      </c>
      <c r="D1004" s="69" t="str">
        <f>IF(F1004="","",VLOOKUP(B1004,'1階級番号(4月～9月)'!$D:$E,2,FALSE))</f>
        <v/>
      </c>
      <c r="E1004" s="6"/>
      <c r="F1004" s="8"/>
      <c r="G1004" s="10"/>
      <c r="H1004" s="12"/>
      <c r="I1004" s="10"/>
      <c r="J1004" s="10"/>
      <c r="K1004" s="10"/>
      <c r="L1004" s="10"/>
      <c r="M1004" s="10"/>
      <c r="N1004" s="19"/>
      <c r="O1004" s="11"/>
      <c r="P1004" s="71" t="str">
        <f>IF(M1004="","",LOOKUP(IF(M1004-DATEVALUE(YEAR(M1004)&amp;"/"&amp;"4/2")&lt;0,IF(MONTH($N$1)&lt;4,YEAR($N$1)-YEAR(M1004),YEAR($N$1)-YEAR(M1004)+1),IF(MONTH($N$1)&lt;4,YEAR($N$1)-YEAR(M1004)-1,YEAR($N$1)-YEAR(M1004))),'1階級番号(4月～9月)'!$A:$A,'1階級番号(4月～9月)'!$B:$B))</f>
        <v/>
      </c>
      <c r="Q1004" s="72"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 customHeight="1" x14ac:dyDescent="0.2">
      <c r="A1005" s="67">
        <v>991</v>
      </c>
      <c r="B1005" s="68">
        <f t="shared" si="32"/>
        <v>0</v>
      </c>
      <c r="C1005" s="68" t="e">
        <f>#REF!</f>
        <v>#REF!</v>
      </c>
      <c r="D1005" s="69" t="str">
        <f>IF(F1005="","",VLOOKUP(B1005,'1階級番号(4月～9月)'!$D:$E,2,FALSE))</f>
        <v/>
      </c>
      <c r="E1005" s="6"/>
      <c r="F1005" s="8"/>
      <c r="G1005" s="10"/>
      <c r="H1005" s="12"/>
      <c r="I1005" s="10"/>
      <c r="J1005" s="10"/>
      <c r="K1005" s="10"/>
      <c r="L1005" s="10"/>
      <c r="M1005" s="10"/>
      <c r="N1005" s="19"/>
      <c r="O1005" s="11"/>
      <c r="P1005" s="71" t="str">
        <f>IF(M1005="","",LOOKUP(IF(M1005-DATEVALUE(YEAR(M1005)&amp;"/"&amp;"4/2")&lt;0,IF(MONTH($N$1)&lt;4,YEAR($N$1)-YEAR(M1005),YEAR($N$1)-YEAR(M1005)+1),IF(MONTH($N$1)&lt;4,YEAR($N$1)-YEAR(M1005)-1,YEAR($N$1)-YEAR(M1005))),'1階級番号(4月～9月)'!$A:$A,'1階級番号(4月～9月)'!$B:$B))</f>
        <v/>
      </c>
      <c r="Q1005" s="72"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 customHeight="1" x14ac:dyDescent="0.2">
      <c r="A1006" s="67">
        <v>992</v>
      </c>
      <c r="B1006" s="68">
        <f t="shared" si="32"/>
        <v>0</v>
      </c>
      <c r="C1006" s="68" t="e">
        <f>#REF!</f>
        <v>#REF!</v>
      </c>
      <c r="D1006" s="69" t="str">
        <f>IF(F1006="","",VLOOKUP(B1006,'1階級番号(4月～9月)'!$D:$E,2,FALSE))</f>
        <v/>
      </c>
      <c r="E1006" s="6"/>
      <c r="F1006" s="8"/>
      <c r="G1006" s="10"/>
      <c r="H1006" s="12"/>
      <c r="I1006" s="10"/>
      <c r="J1006" s="10"/>
      <c r="K1006" s="10"/>
      <c r="L1006" s="10"/>
      <c r="M1006" s="10"/>
      <c r="N1006" s="19"/>
      <c r="O1006" s="11"/>
      <c r="P1006" s="71" t="str">
        <f>IF(M1006="","",LOOKUP(IF(M1006-DATEVALUE(YEAR(M1006)&amp;"/"&amp;"4/2")&lt;0,IF(MONTH($N$1)&lt;4,YEAR($N$1)-YEAR(M1006),YEAR($N$1)-YEAR(M1006)+1),IF(MONTH($N$1)&lt;4,YEAR($N$1)-YEAR(M1006)-1,YEAR($N$1)-YEAR(M1006))),'1階級番号(4月～9月)'!$A:$A,'1階級番号(4月～9月)'!$B:$B))</f>
        <v/>
      </c>
      <c r="Q1006" s="72"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 customHeight="1" x14ac:dyDescent="0.2">
      <c r="A1007" s="67">
        <v>993</v>
      </c>
      <c r="B1007" s="68">
        <f t="shared" si="32"/>
        <v>0</v>
      </c>
      <c r="C1007" s="68" t="e">
        <f>#REF!</f>
        <v>#REF!</v>
      </c>
      <c r="D1007" s="69" t="str">
        <f>IF(F1007="","",VLOOKUP(B1007,'1階級番号(4月～9月)'!$D:$E,2,FALSE))</f>
        <v/>
      </c>
      <c r="E1007" s="6"/>
      <c r="F1007" s="8"/>
      <c r="G1007" s="10"/>
      <c r="H1007" s="12"/>
      <c r="I1007" s="10"/>
      <c r="J1007" s="10"/>
      <c r="K1007" s="10"/>
      <c r="L1007" s="10"/>
      <c r="M1007" s="10"/>
      <c r="N1007" s="19"/>
      <c r="O1007" s="11"/>
      <c r="P1007" s="71" t="str">
        <f>IF(M1007="","",LOOKUP(IF(M1007-DATEVALUE(YEAR(M1007)&amp;"/"&amp;"4/2")&lt;0,IF(MONTH($N$1)&lt;4,YEAR($N$1)-YEAR(M1007),YEAR($N$1)-YEAR(M1007)+1),IF(MONTH($N$1)&lt;4,YEAR($N$1)-YEAR(M1007)-1,YEAR($N$1)-YEAR(M1007))),'1階級番号(4月～9月)'!$A:$A,'1階級番号(4月～9月)'!$B:$B))</f>
        <v/>
      </c>
      <c r="Q1007" s="72"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 customHeight="1" x14ac:dyDescent="0.2">
      <c r="A1008" s="67">
        <v>994</v>
      </c>
      <c r="B1008" s="68">
        <f t="shared" si="32"/>
        <v>0</v>
      </c>
      <c r="C1008" s="68" t="e">
        <f>#REF!</f>
        <v>#REF!</v>
      </c>
      <c r="D1008" s="69" t="str">
        <f>IF(F1008="","",VLOOKUP(B1008,'1階級番号(4月～9月)'!$D:$E,2,FALSE))</f>
        <v/>
      </c>
      <c r="E1008" s="6"/>
      <c r="F1008" s="8"/>
      <c r="G1008" s="10"/>
      <c r="H1008" s="12"/>
      <c r="I1008" s="10"/>
      <c r="J1008" s="10"/>
      <c r="K1008" s="10"/>
      <c r="L1008" s="10"/>
      <c r="M1008" s="10"/>
      <c r="N1008" s="19"/>
      <c r="O1008" s="11"/>
      <c r="P1008" s="71" t="str">
        <f>IF(M1008="","",LOOKUP(IF(M1008-DATEVALUE(YEAR(M1008)&amp;"/"&amp;"4/2")&lt;0,IF(MONTH($N$1)&lt;4,YEAR($N$1)-YEAR(M1008),YEAR($N$1)-YEAR(M1008)+1),IF(MONTH($N$1)&lt;4,YEAR($N$1)-YEAR(M1008)-1,YEAR($N$1)-YEAR(M1008))),'1階級番号(4月～9月)'!$A:$A,'1階級番号(4月～9月)'!$B:$B))</f>
        <v/>
      </c>
      <c r="Q1008" s="72"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 customHeight="1" x14ac:dyDescent="0.2">
      <c r="A1009" s="67">
        <v>995</v>
      </c>
      <c r="B1009" s="68">
        <f t="shared" si="32"/>
        <v>0</v>
      </c>
      <c r="C1009" s="68" t="e">
        <f>#REF!</f>
        <v>#REF!</v>
      </c>
      <c r="D1009" s="69" t="str">
        <f>IF(F1009="","",VLOOKUP(B1009,'1階級番号(4月～9月)'!$D:$E,2,FALSE))</f>
        <v/>
      </c>
      <c r="E1009" s="6"/>
      <c r="F1009" s="8"/>
      <c r="G1009" s="10"/>
      <c r="H1009" s="12"/>
      <c r="I1009" s="10"/>
      <c r="J1009" s="10"/>
      <c r="K1009" s="10"/>
      <c r="L1009" s="10"/>
      <c r="M1009" s="10"/>
      <c r="N1009" s="19"/>
      <c r="O1009" s="11"/>
      <c r="P1009" s="71" t="str">
        <f>IF(M1009="","",LOOKUP(IF(M1009-DATEVALUE(YEAR(M1009)&amp;"/"&amp;"4/2")&lt;0,IF(MONTH($N$1)&lt;4,YEAR($N$1)-YEAR(M1009),YEAR($N$1)-YEAR(M1009)+1),IF(MONTH($N$1)&lt;4,YEAR($N$1)-YEAR(M1009)-1,YEAR($N$1)-YEAR(M1009))),'1階級番号(4月～9月)'!$A:$A,'1階級番号(4月～9月)'!$B:$B))</f>
        <v/>
      </c>
      <c r="Q1009" s="72"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 customHeight="1" x14ac:dyDescent="0.2">
      <c r="A1010" s="67">
        <v>996</v>
      </c>
      <c r="B1010" s="68">
        <f t="shared" si="32"/>
        <v>0</v>
      </c>
      <c r="C1010" s="68" t="e">
        <f>#REF!</f>
        <v>#REF!</v>
      </c>
      <c r="D1010" s="69" t="str">
        <f>IF(F1010="","",VLOOKUP(B1010,'1階級番号(4月～9月)'!$D:$E,2,FALSE))</f>
        <v/>
      </c>
      <c r="E1010" s="6"/>
      <c r="F1010" s="8"/>
      <c r="G1010" s="10"/>
      <c r="H1010" s="12"/>
      <c r="I1010" s="10"/>
      <c r="J1010" s="10"/>
      <c r="K1010" s="10"/>
      <c r="L1010" s="10"/>
      <c r="M1010" s="10"/>
      <c r="N1010" s="19"/>
      <c r="O1010" s="11"/>
      <c r="P1010" s="71" t="str">
        <f>IF(M1010="","",LOOKUP(IF(M1010-DATEVALUE(YEAR(M1010)&amp;"/"&amp;"4/2")&lt;0,IF(MONTH($N$1)&lt;4,YEAR($N$1)-YEAR(M1010),YEAR($N$1)-YEAR(M1010)+1),IF(MONTH($N$1)&lt;4,YEAR($N$1)-YEAR(M1010)-1,YEAR($N$1)-YEAR(M1010))),'1階級番号(4月～9月)'!$A:$A,'1階級番号(4月～9月)'!$B:$B))</f>
        <v/>
      </c>
      <c r="Q1010" s="72"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 customHeight="1" x14ac:dyDescent="0.2">
      <c r="A1011" s="67">
        <v>997</v>
      </c>
      <c r="B1011" s="68">
        <f t="shared" si="32"/>
        <v>0</v>
      </c>
      <c r="C1011" s="68" t="e">
        <f>#REF!</f>
        <v>#REF!</v>
      </c>
      <c r="D1011" s="69" t="str">
        <f>IF(F1011="","",VLOOKUP(B1011,'1階級番号(4月～9月)'!$D:$E,2,FALSE))</f>
        <v/>
      </c>
      <c r="E1011" s="6"/>
      <c r="F1011" s="8"/>
      <c r="G1011" s="10"/>
      <c r="H1011" s="12"/>
      <c r="I1011" s="10"/>
      <c r="J1011" s="10"/>
      <c r="K1011" s="10"/>
      <c r="L1011" s="10"/>
      <c r="M1011" s="10"/>
      <c r="N1011" s="19"/>
      <c r="O1011" s="11"/>
      <c r="P1011" s="71" t="str">
        <f>IF(M1011="","",LOOKUP(IF(M1011-DATEVALUE(YEAR(M1011)&amp;"/"&amp;"4/2")&lt;0,IF(MONTH($N$1)&lt;4,YEAR($N$1)-YEAR(M1011),YEAR($N$1)-YEAR(M1011)+1),IF(MONTH($N$1)&lt;4,YEAR($N$1)-YEAR(M1011)-1,YEAR($N$1)-YEAR(M1011))),'1階級番号(4月～9月)'!$A:$A,'1階級番号(4月～9月)'!$B:$B))</f>
        <v/>
      </c>
      <c r="Q1011" s="72"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 customHeight="1" x14ac:dyDescent="0.2">
      <c r="A1012" s="67">
        <v>998</v>
      </c>
      <c r="B1012" s="68">
        <f t="shared" si="32"/>
        <v>0</v>
      </c>
      <c r="C1012" s="68" t="e">
        <f>#REF!</f>
        <v>#REF!</v>
      </c>
      <c r="D1012" s="69" t="str">
        <f>IF(F1012="","",VLOOKUP(B1012,'1階級番号(4月～9月)'!$D:$E,2,FALSE))</f>
        <v/>
      </c>
      <c r="E1012" s="6"/>
      <c r="F1012" s="8"/>
      <c r="G1012" s="10"/>
      <c r="H1012" s="12"/>
      <c r="I1012" s="10"/>
      <c r="J1012" s="10"/>
      <c r="K1012" s="10"/>
      <c r="L1012" s="10"/>
      <c r="M1012" s="10"/>
      <c r="N1012" s="19"/>
      <c r="O1012" s="11"/>
      <c r="P1012" s="71" t="str">
        <f>IF(M1012="","",LOOKUP(IF(M1012-DATEVALUE(YEAR(M1012)&amp;"/"&amp;"4/2")&lt;0,IF(MONTH($N$1)&lt;4,YEAR($N$1)-YEAR(M1012),YEAR($N$1)-YEAR(M1012)+1),IF(MONTH($N$1)&lt;4,YEAR($N$1)-YEAR(M1012)-1,YEAR($N$1)-YEAR(M1012))),'1階級番号(4月～9月)'!$A:$A,'1階級番号(4月～9月)'!$B:$B))</f>
        <v/>
      </c>
      <c r="Q1012" s="72"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 customHeight="1" x14ac:dyDescent="0.2">
      <c r="A1013" s="67">
        <v>999</v>
      </c>
      <c r="B1013" s="68">
        <f t="shared" si="32"/>
        <v>0</v>
      </c>
      <c r="C1013" s="68" t="e">
        <f>#REF!</f>
        <v>#REF!</v>
      </c>
      <c r="D1013" s="69" t="str">
        <f>IF(F1013="","",VLOOKUP(B1013,'1階級番号(4月～9月)'!$D:$E,2,FALSE))</f>
        <v/>
      </c>
      <c r="E1013" s="6"/>
      <c r="F1013" s="8"/>
      <c r="G1013" s="10"/>
      <c r="H1013" s="12"/>
      <c r="I1013" s="10"/>
      <c r="J1013" s="10"/>
      <c r="K1013" s="10"/>
      <c r="L1013" s="10"/>
      <c r="M1013" s="10"/>
      <c r="N1013" s="19"/>
      <c r="O1013" s="11"/>
      <c r="P1013" s="71" t="str">
        <f>IF(M1013="","",LOOKUP(IF(M1013-DATEVALUE(YEAR(M1013)&amp;"/"&amp;"4/2")&lt;0,IF(MONTH($N$1)&lt;4,YEAR($N$1)-YEAR(M1013),YEAR($N$1)-YEAR(M1013)+1),IF(MONTH($N$1)&lt;4,YEAR($N$1)-YEAR(M1013)-1,YEAR($N$1)-YEAR(M1013))),'1階級番号(4月～9月)'!$A:$A,'1階級番号(4月～9月)'!$B:$B))</f>
        <v/>
      </c>
      <c r="Q1013" s="72"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 customHeight="1" x14ac:dyDescent="0.2">
      <c r="A1014" s="67">
        <v>1000</v>
      </c>
      <c r="B1014" s="68">
        <f t="shared" si="32"/>
        <v>0</v>
      </c>
      <c r="C1014" s="68" t="e">
        <f>#REF!</f>
        <v>#REF!</v>
      </c>
      <c r="D1014" s="69" t="str">
        <f>IF(F1014="","",VLOOKUP(B1014,'1階級番号(4月～9月)'!$D:$E,2,FALSE))</f>
        <v/>
      </c>
      <c r="E1014" s="6"/>
      <c r="F1014" s="8"/>
      <c r="G1014" s="10"/>
      <c r="H1014" s="12"/>
      <c r="I1014" s="10"/>
      <c r="J1014" s="10"/>
      <c r="K1014" s="10"/>
      <c r="L1014" s="10"/>
      <c r="M1014" s="10"/>
      <c r="N1014" s="19"/>
      <c r="O1014" s="11"/>
      <c r="P1014" s="71" t="str">
        <f>IF(M1014="","",LOOKUP(IF(M1014-DATEVALUE(YEAR(M1014)&amp;"/"&amp;"4/2")&lt;0,IF(MONTH($N$1)&lt;4,YEAR($N$1)-YEAR(M1014),YEAR($N$1)-YEAR(M1014)+1),IF(MONTH($N$1)&lt;4,YEAR($N$1)-YEAR(M1014)-1,YEAR($N$1)-YEAR(M1014))),'1階級番号(4月～9月)'!$A:$A,'1階級番号(4月～9月)'!$B:$B))</f>
        <v/>
      </c>
      <c r="Q1014" s="72"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formatCells="0" formatColumns="0" formatRows="0" insertRows="0" deleteRows="0" sort="0" autoFilter="0"/>
  <autoFilter ref="A14:Q14" xr:uid="{00000000-0001-0000-0000-000000000000}"/>
  <mergeCells count="17">
    <mergeCell ref="E1:J1"/>
    <mergeCell ref="E10:F10"/>
    <mergeCell ref="A11:C11"/>
    <mergeCell ref="E11:F11"/>
    <mergeCell ref="H10:J11"/>
    <mergeCell ref="A6:C7"/>
    <mergeCell ref="A10:C10"/>
    <mergeCell ref="K10:L11"/>
    <mergeCell ref="L7:Q7"/>
    <mergeCell ref="J8:K8"/>
    <mergeCell ref="D6:E7"/>
    <mergeCell ref="F6:F7"/>
    <mergeCell ref="G6:I7"/>
    <mergeCell ref="M6:Q6"/>
    <mergeCell ref="L8:Q8"/>
    <mergeCell ref="J6:K6"/>
    <mergeCell ref="J7:K7"/>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9"/>
  <sheetViews>
    <sheetView tabSelected="1" workbookViewId="0">
      <selection activeCell="F10" sqref="F10"/>
    </sheetView>
  </sheetViews>
  <sheetFormatPr defaultColWidth="9" defaultRowHeight="14.4" x14ac:dyDescent="0.2"/>
  <cols>
    <col min="1" max="1" width="9" style="29"/>
    <col min="2" max="2" width="9" style="30"/>
    <col min="3" max="3" width="6.44140625" style="2" customWidth="1"/>
    <col min="4" max="4" width="10" style="29" customWidth="1"/>
    <col min="5" max="5" width="29.88671875" style="29" bestFit="1" customWidth="1"/>
    <col min="6" max="8" width="9" style="30"/>
    <col min="9" max="10" width="9" style="29"/>
    <col min="11" max="16384" width="9" style="2"/>
  </cols>
  <sheetData>
    <row r="1" spans="1:12" x14ac:dyDescent="0.2">
      <c r="A1" s="31" t="s">
        <v>39</v>
      </c>
      <c r="B1" s="31" t="s">
        <v>40</v>
      </c>
      <c r="D1" s="20" t="s">
        <v>1</v>
      </c>
      <c r="E1" s="21" t="s">
        <v>78</v>
      </c>
      <c r="F1" s="106" t="s">
        <v>38</v>
      </c>
      <c r="G1" s="107"/>
      <c r="H1" s="107"/>
      <c r="I1" s="107"/>
      <c r="J1" s="107"/>
      <c r="K1" s="107"/>
      <c r="L1" s="107"/>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47</v>
      </c>
      <c r="F8" s="23" t="s">
        <v>8</v>
      </c>
      <c r="G8" s="23"/>
      <c r="H8" s="23"/>
      <c r="I8" s="25"/>
      <c r="J8" s="25"/>
      <c r="K8" s="3"/>
      <c r="L8" s="3"/>
    </row>
    <row r="9" spans="1:12" x14ac:dyDescent="0.2">
      <c r="A9" s="1">
        <v>7</v>
      </c>
      <c r="B9" s="1" t="s">
        <v>6</v>
      </c>
      <c r="D9" s="22">
        <v>8</v>
      </c>
      <c r="E9" s="32" t="s">
        <v>48</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49</v>
      </c>
      <c r="F11" s="23" t="s">
        <v>9</v>
      </c>
      <c r="G11" s="23"/>
      <c r="H11" s="27"/>
      <c r="I11" s="25"/>
      <c r="J11" s="25"/>
      <c r="K11" s="3"/>
      <c r="L11" s="3"/>
    </row>
    <row r="12" spans="1:12" x14ac:dyDescent="0.2">
      <c r="A12" s="1">
        <v>10</v>
      </c>
      <c r="B12" s="1" t="s">
        <v>9</v>
      </c>
      <c r="D12" s="22">
        <v>11</v>
      </c>
      <c r="E12" s="32" t="s">
        <v>50</v>
      </c>
      <c r="F12" s="23" t="s">
        <v>9</v>
      </c>
      <c r="G12" s="23"/>
      <c r="H12" s="27"/>
      <c r="I12" s="25"/>
      <c r="J12" s="25"/>
      <c r="K12" s="3"/>
      <c r="L12" s="3"/>
    </row>
    <row r="13" spans="1:12" x14ac:dyDescent="0.2">
      <c r="A13" s="1">
        <v>11</v>
      </c>
      <c r="B13" s="1" t="s">
        <v>10</v>
      </c>
      <c r="D13" s="22">
        <v>12</v>
      </c>
      <c r="E13" s="32" t="s">
        <v>51</v>
      </c>
      <c r="F13" s="23" t="s">
        <v>9</v>
      </c>
      <c r="G13" s="23"/>
      <c r="H13" s="27"/>
      <c r="I13" s="25"/>
      <c r="J13" s="25"/>
      <c r="K13" s="3"/>
      <c r="L13" s="3"/>
    </row>
    <row r="14" spans="1:12" x14ac:dyDescent="0.2">
      <c r="A14" s="1">
        <v>12</v>
      </c>
      <c r="B14" s="1" t="s">
        <v>11</v>
      </c>
      <c r="D14" s="22">
        <v>13</v>
      </c>
      <c r="E14" s="32" t="s">
        <v>52</v>
      </c>
      <c r="F14" s="23" t="s">
        <v>9</v>
      </c>
      <c r="G14" s="23"/>
      <c r="H14" s="27"/>
      <c r="I14" s="25"/>
      <c r="J14" s="25"/>
      <c r="K14" s="3"/>
      <c r="L14" s="3"/>
    </row>
    <row r="15" spans="1:12" x14ac:dyDescent="0.2">
      <c r="A15" s="1">
        <v>13</v>
      </c>
      <c r="B15" s="1" t="s">
        <v>12</v>
      </c>
      <c r="D15" s="22">
        <v>14</v>
      </c>
      <c r="E15" s="32" t="s">
        <v>53</v>
      </c>
      <c r="F15" s="23" t="s">
        <v>10</v>
      </c>
      <c r="G15" s="23"/>
      <c r="H15" s="27"/>
      <c r="I15" s="25"/>
      <c r="J15" s="25"/>
      <c r="K15" s="3"/>
      <c r="L15" s="3"/>
    </row>
    <row r="16" spans="1:12" x14ac:dyDescent="0.2">
      <c r="A16" s="1">
        <v>14</v>
      </c>
      <c r="B16" s="1" t="s">
        <v>13</v>
      </c>
      <c r="D16" s="22">
        <v>15</v>
      </c>
      <c r="E16" s="32" t="s">
        <v>54</v>
      </c>
      <c r="F16" s="23" t="s">
        <v>10</v>
      </c>
      <c r="G16" s="23"/>
      <c r="H16" s="23"/>
      <c r="I16" s="25"/>
      <c r="J16" s="25"/>
      <c r="K16" s="3"/>
      <c r="L16" s="3"/>
    </row>
    <row r="17" spans="1:12" x14ac:dyDescent="0.2">
      <c r="A17" s="1">
        <v>15</v>
      </c>
      <c r="B17" s="1" t="s">
        <v>14</v>
      </c>
      <c r="D17" s="22">
        <v>16</v>
      </c>
      <c r="E17" s="32" t="s">
        <v>55</v>
      </c>
      <c r="F17" s="23" t="s">
        <v>10</v>
      </c>
      <c r="G17" s="23"/>
      <c r="H17" s="27"/>
      <c r="I17" s="25"/>
      <c r="J17" s="25"/>
      <c r="K17" s="3"/>
      <c r="L17" s="3"/>
    </row>
    <row r="18" spans="1:12" x14ac:dyDescent="0.2">
      <c r="A18" s="1">
        <v>16</v>
      </c>
      <c r="B18" s="1" t="s">
        <v>15</v>
      </c>
      <c r="D18" s="22">
        <v>17</v>
      </c>
      <c r="E18" s="32" t="s">
        <v>56</v>
      </c>
      <c r="F18" s="23" t="s">
        <v>10</v>
      </c>
      <c r="G18" s="23"/>
      <c r="H18" s="23"/>
      <c r="I18" s="25"/>
      <c r="J18" s="25"/>
      <c r="K18" s="3"/>
      <c r="L18" s="3"/>
    </row>
    <row r="19" spans="1:12" x14ac:dyDescent="0.2">
      <c r="A19" s="1">
        <v>17</v>
      </c>
      <c r="B19" s="1" t="s">
        <v>16</v>
      </c>
      <c r="D19" s="22">
        <v>18</v>
      </c>
      <c r="E19" s="32" t="s">
        <v>57</v>
      </c>
      <c r="F19" s="23" t="s">
        <v>11</v>
      </c>
      <c r="G19" s="23"/>
      <c r="H19" s="27"/>
      <c r="I19" s="25"/>
      <c r="J19" s="25"/>
      <c r="K19" s="3"/>
      <c r="L19" s="3"/>
    </row>
    <row r="20" spans="1:12" x14ac:dyDescent="0.2">
      <c r="A20" s="1">
        <v>18</v>
      </c>
      <c r="B20" s="1" t="s">
        <v>17</v>
      </c>
      <c r="D20" s="22">
        <v>19</v>
      </c>
      <c r="E20" s="32" t="s">
        <v>58</v>
      </c>
      <c r="F20" s="23" t="s">
        <v>11</v>
      </c>
      <c r="G20" s="23"/>
      <c r="H20" s="27"/>
      <c r="I20" s="25"/>
      <c r="J20" s="25"/>
      <c r="K20" s="3"/>
      <c r="L20" s="3"/>
    </row>
    <row r="21" spans="1:12" x14ac:dyDescent="0.2">
      <c r="A21" s="1">
        <v>19</v>
      </c>
      <c r="B21" s="1" t="s">
        <v>18</v>
      </c>
      <c r="D21" s="22">
        <v>20</v>
      </c>
      <c r="E21" s="32" t="s">
        <v>59</v>
      </c>
      <c r="F21" s="23" t="s">
        <v>11</v>
      </c>
      <c r="G21" s="23"/>
      <c r="H21" s="23"/>
      <c r="I21" s="25"/>
      <c r="J21" s="25"/>
      <c r="K21" s="3"/>
      <c r="L21" s="3"/>
    </row>
    <row r="22" spans="1:12" x14ac:dyDescent="0.2">
      <c r="A22" s="1">
        <v>20</v>
      </c>
      <c r="B22" s="1" t="s">
        <v>18</v>
      </c>
      <c r="D22" s="22">
        <v>21</v>
      </c>
      <c r="E22" s="32" t="s">
        <v>60</v>
      </c>
      <c r="F22" s="23" t="s">
        <v>11</v>
      </c>
      <c r="G22" s="23"/>
      <c r="H22" s="23"/>
      <c r="I22" s="25"/>
      <c r="J22" s="25"/>
      <c r="K22" s="3"/>
      <c r="L22" s="3"/>
    </row>
    <row r="23" spans="1:12" x14ac:dyDescent="0.2">
      <c r="A23" s="1">
        <v>21</v>
      </c>
      <c r="B23" s="1" t="s">
        <v>18</v>
      </c>
      <c r="D23" s="22">
        <v>22</v>
      </c>
      <c r="E23" s="32" t="s">
        <v>110</v>
      </c>
      <c r="F23" s="23" t="s">
        <v>12</v>
      </c>
      <c r="G23" s="23"/>
      <c r="H23" s="23"/>
      <c r="I23" s="25"/>
      <c r="J23" s="25"/>
      <c r="K23" s="3"/>
      <c r="L23" s="3"/>
    </row>
    <row r="24" spans="1:12" x14ac:dyDescent="0.2">
      <c r="A24" s="1">
        <v>22</v>
      </c>
      <c r="B24" s="1" t="s">
        <v>18</v>
      </c>
      <c r="D24" s="22">
        <v>23</v>
      </c>
      <c r="E24" s="32" t="s">
        <v>111</v>
      </c>
      <c r="F24" s="23" t="s">
        <v>12</v>
      </c>
      <c r="G24" s="23"/>
      <c r="H24" s="23"/>
      <c r="I24" s="25"/>
      <c r="J24" s="25"/>
      <c r="K24" s="3"/>
      <c r="L24" s="3"/>
    </row>
    <row r="25" spans="1:12" x14ac:dyDescent="0.2">
      <c r="A25" s="1">
        <v>23</v>
      </c>
      <c r="B25" s="1" t="s">
        <v>18</v>
      </c>
      <c r="D25" s="22">
        <v>24</v>
      </c>
      <c r="E25" s="32" t="s">
        <v>112</v>
      </c>
      <c r="F25" s="23" t="s">
        <v>12</v>
      </c>
      <c r="G25" s="23"/>
      <c r="H25" s="23"/>
      <c r="I25" s="25"/>
      <c r="J25" s="25"/>
      <c r="K25" s="3"/>
      <c r="L25" s="3"/>
    </row>
    <row r="26" spans="1:12" x14ac:dyDescent="0.2">
      <c r="A26" s="1">
        <v>24</v>
      </c>
      <c r="B26" s="1" t="s">
        <v>18</v>
      </c>
      <c r="D26" s="22">
        <v>25</v>
      </c>
      <c r="E26" s="32" t="s">
        <v>61</v>
      </c>
      <c r="F26" s="23" t="s">
        <v>13</v>
      </c>
      <c r="G26" s="23" t="s">
        <v>14</v>
      </c>
      <c r="H26" s="23"/>
      <c r="I26" s="25"/>
      <c r="J26" s="25"/>
      <c r="K26" s="3"/>
      <c r="L26" s="3"/>
    </row>
    <row r="27" spans="1:12" x14ac:dyDescent="0.2">
      <c r="A27" s="1">
        <v>25</v>
      </c>
      <c r="B27" s="1" t="s">
        <v>18</v>
      </c>
      <c r="D27" s="22">
        <v>26</v>
      </c>
      <c r="E27" s="32" t="s">
        <v>62</v>
      </c>
      <c r="F27" s="23" t="s">
        <v>13</v>
      </c>
      <c r="G27" s="23" t="s">
        <v>14</v>
      </c>
      <c r="H27" s="23"/>
      <c r="I27" s="25"/>
      <c r="J27" s="25"/>
      <c r="K27" s="3"/>
      <c r="L27" s="3"/>
    </row>
    <row r="28" spans="1:12" x14ac:dyDescent="0.2">
      <c r="A28" s="1">
        <v>26</v>
      </c>
      <c r="B28" s="1" t="s">
        <v>18</v>
      </c>
      <c r="D28" s="22">
        <v>27</v>
      </c>
      <c r="E28" s="32" t="s">
        <v>63</v>
      </c>
      <c r="F28" s="23" t="s">
        <v>13</v>
      </c>
      <c r="G28" s="23" t="s">
        <v>14</v>
      </c>
      <c r="H28" s="23"/>
      <c r="I28" s="25"/>
      <c r="J28" s="25"/>
      <c r="K28" s="3"/>
      <c r="L28" s="3"/>
    </row>
    <row r="29" spans="1:12" x14ac:dyDescent="0.2">
      <c r="A29" s="1">
        <v>27</v>
      </c>
      <c r="B29" s="1" t="s">
        <v>18</v>
      </c>
      <c r="D29" s="22">
        <v>28</v>
      </c>
      <c r="E29" s="32" t="s">
        <v>113</v>
      </c>
      <c r="F29" s="23" t="s">
        <v>12</v>
      </c>
      <c r="G29" s="23"/>
      <c r="H29" s="23"/>
      <c r="I29" s="25"/>
      <c r="J29" s="25"/>
      <c r="K29" s="3"/>
      <c r="L29" s="3"/>
    </row>
    <row r="30" spans="1:12" x14ac:dyDescent="0.2">
      <c r="A30" s="1">
        <v>28</v>
      </c>
      <c r="B30" s="1" t="s">
        <v>18</v>
      </c>
      <c r="D30" s="22">
        <v>29</v>
      </c>
      <c r="E30" s="32" t="s">
        <v>114</v>
      </c>
      <c r="F30" s="23" t="s">
        <v>12</v>
      </c>
      <c r="G30" s="23"/>
      <c r="H30" s="23"/>
      <c r="I30" s="25"/>
      <c r="J30" s="25"/>
      <c r="K30" s="3"/>
      <c r="L30" s="3"/>
    </row>
    <row r="31" spans="1:12" x14ac:dyDescent="0.2">
      <c r="A31" s="1">
        <v>29</v>
      </c>
      <c r="B31" s="1" t="s">
        <v>18</v>
      </c>
      <c r="D31" s="22">
        <v>30</v>
      </c>
      <c r="E31" s="32" t="s">
        <v>64</v>
      </c>
      <c r="F31" s="23" t="s">
        <v>13</v>
      </c>
      <c r="G31" s="23" t="s">
        <v>14</v>
      </c>
      <c r="H31" s="23"/>
      <c r="I31" s="25"/>
      <c r="J31" s="25"/>
      <c r="K31" s="3"/>
      <c r="L31" s="3"/>
    </row>
    <row r="32" spans="1:12" x14ac:dyDescent="0.2">
      <c r="A32" s="1">
        <v>30</v>
      </c>
      <c r="B32" s="1" t="s">
        <v>18</v>
      </c>
      <c r="D32" s="22">
        <v>31</v>
      </c>
      <c r="E32" s="32" t="s">
        <v>65</v>
      </c>
      <c r="F32" s="23" t="s">
        <v>13</v>
      </c>
      <c r="G32" s="23" t="s">
        <v>14</v>
      </c>
      <c r="H32" s="23"/>
      <c r="I32" s="25"/>
      <c r="J32" s="25"/>
      <c r="K32" s="3"/>
      <c r="L32" s="3"/>
    </row>
    <row r="33" spans="1:12" x14ac:dyDescent="0.2">
      <c r="A33" s="1">
        <v>31</v>
      </c>
      <c r="B33" s="1" t="s">
        <v>18</v>
      </c>
      <c r="D33" s="22">
        <v>32</v>
      </c>
      <c r="E33" s="32" t="s">
        <v>66</v>
      </c>
      <c r="F33" s="23" t="s">
        <v>13</v>
      </c>
      <c r="G33" s="23" t="s">
        <v>14</v>
      </c>
      <c r="H33" s="23"/>
      <c r="I33" s="25"/>
      <c r="J33" s="25"/>
      <c r="K33" s="3"/>
      <c r="L33" s="3"/>
    </row>
    <row r="34" spans="1:12" x14ac:dyDescent="0.2">
      <c r="A34" s="1">
        <v>32</v>
      </c>
      <c r="B34" s="1" t="s">
        <v>18</v>
      </c>
      <c r="D34" s="22">
        <v>33</v>
      </c>
      <c r="E34" s="32" t="s">
        <v>91</v>
      </c>
      <c r="F34" s="23" t="s">
        <v>15</v>
      </c>
      <c r="G34" s="23"/>
      <c r="H34" s="23"/>
      <c r="I34" s="25"/>
      <c r="J34" s="25"/>
      <c r="K34" s="3"/>
      <c r="L34" s="3"/>
    </row>
    <row r="35" spans="1:12" x14ac:dyDescent="0.2">
      <c r="A35" s="1">
        <v>33</v>
      </c>
      <c r="B35" s="1" t="s">
        <v>18</v>
      </c>
      <c r="D35" s="22">
        <v>34</v>
      </c>
      <c r="E35" s="32" t="s">
        <v>92</v>
      </c>
      <c r="F35" s="23" t="s">
        <v>15</v>
      </c>
      <c r="G35" s="23"/>
      <c r="H35" s="23"/>
      <c r="I35" s="25"/>
      <c r="J35" s="25"/>
      <c r="K35" s="3"/>
      <c r="L35" s="3"/>
    </row>
    <row r="36" spans="1:12" x14ac:dyDescent="0.2">
      <c r="A36" s="1">
        <v>34</v>
      </c>
      <c r="B36" s="1" t="s">
        <v>18</v>
      </c>
      <c r="D36" s="22">
        <v>35</v>
      </c>
      <c r="E36" s="32" t="s">
        <v>93</v>
      </c>
      <c r="F36" s="23" t="s">
        <v>15</v>
      </c>
      <c r="G36" s="23"/>
      <c r="H36" s="23"/>
      <c r="I36" s="25"/>
      <c r="J36" s="25"/>
      <c r="K36" s="3"/>
      <c r="L36" s="3"/>
    </row>
    <row r="37" spans="1:12" x14ac:dyDescent="0.2">
      <c r="A37" s="1">
        <v>35</v>
      </c>
      <c r="B37" s="1" t="s">
        <v>18</v>
      </c>
      <c r="D37" s="22">
        <v>36</v>
      </c>
      <c r="E37" s="32" t="s">
        <v>94</v>
      </c>
      <c r="F37" s="23" t="s">
        <v>16</v>
      </c>
      <c r="G37" s="23" t="s">
        <v>17</v>
      </c>
      <c r="H37" s="23"/>
      <c r="I37" s="25"/>
      <c r="J37" s="25"/>
      <c r="K37" s="3"/>
      <c r="L37" s="3"/>
    </row>
    <row r="38" spans="1:12" x14ac:dyDescent="0.2">
      <c r="A38" s="1">
        <v>36</v>
      </c>
      <c r="B38" s="1" t="s">
        <v>18</v>
      </c>
      <c r="D38" s="22">
        <v>37</v>
      </c>
      <c r="E38" s="32" t="s">
        <v>95</v>
      </c>
      <c r="F38" s="23" t="s">
        <v>16</v>
      </c>
      <c r="G38" s="23" t="s">
        <v>17</v>
      </c>
      <c r="H38" s="23"/>
      <c r="I38" s="25"/>
      <c r="J38" s="25"/>
      <c r="K38" s="3"/>
      <c r="L38" s="3"/>
    </row>
    <row r="39" spans="1:12" x14ac:dyDescent="0.2">
      <c r="A39" s="1">
        <v>37</v>
      </c>
      <c r="B39" s="1" t="s">
        <v>18</v>
      </c>
      <c r="D39" s="22">
        <v>38</v>
      </c>
      <c r="E39" s="32" t="s">
        <v>96</v>
      </c>
      <c r="F39" s="23" t="s">
        <v>16</v>
      </c>
      <c r="G39" s="23" t="s">
        <v>17</v>
      </c>
      <c r="H39" s="23"/>
      <c r="I39" s="25"/>
      <c r="J39" s="25"/>
      <c r="K39" s="3"/>
      <c r="L39" s="3"/>
    </row>
    <row r="40" spans="1:12" x14ac:dyDescent="0.2">
      <c r="A40" s="1">
        <v>38</v>
      </c>
      <c r="B40" s="1" t="s">
        <v>18</v>
      </c>
      <c r="D40" s="22">
        <v>39</v>
      </c>
      <c r="E40" s="26" t="s">
        <v>97</v>
      </c>
      <c r="F40" s="23" t="s">
        <v>15</v>
      </c>
      <c r="G40" s="23"/>
      <c r="H40" s="23"/>
      <c r="I40" s="25"/>
      <c r="J40" s="25"/>
      <c r="K40" s="3"/>
      <c r="L40" s="3"/>
    </row>
    <row r="41" spans="1:12" x14ac:dyDescent="0.2">
      <c r="A41" s="1">
        <v>39</v>
      </c>
      <c r="B41" s="1" t="s">
        <v>18</v>
      </c>
      <c r="D41" s="22">
        <v>40</v>
      </c>
      <c r="E41" s="26" t="s">
        <v>98</v>
      </c>
      <c r="F41" s="23" t="s">
        <v>15</v>
      </c>
      <c r="G41" s="23"/>
      <c r="H41" s="23"/>
      <c r="I41" s="25"/>
      <c r="J41" s="25"/>
      <c r="K41" s="3"/>
      <c r="L41" s="3"/>
    </row>
    <row r="42" spans="1:12" x14ac:dyDescent="0.2">
      <c r="A42" s="1">
        <v>40</v>
      </c>
      <c r="B42" s="1" t="s">
        <v>18</v>
      </c>
      <c r="D42" s="22">
        <v>41</v>
      </c>
      <c r="E42" s="26" t="s">
        <v>99</v>
      </c>
      <c r="F42" s="23" t="s">
        <v>16</v>
      </c>
      <c r="G42" s="23" t="s">
        <v>17</v>
      </c>
      <c r="H42" s="23"/>
      <c r="I42" s="25"/>
      <c r="J42" s="25"/>
      <c r="K42" s="3"/>
      <c r="L42" s="3"/>
    </row>
    <row r="43" spans="1:12" x14ac:dyDescent="0.2">
      <c r="A43" s="1">
        <v>41</v>
      </c>
      <c r="B43" s="1" t="s">
        <v>18</v>
      </c>
      <c r="D43" s="22">
        <v>42</v>
      </c>
      <c r="E43" s="26" t="s">
        <v>100</v>
      </c>
      <c r="F43" s="23" t="s">
        <v>16</v>
      </c>
      <c r="G43" s="23" t="s">
        <v>17</v>
      </c>
      <c r="H43" s="28"/>
      <c r="I43" s="25"/>
      <c r="J43" s="25"/>
      <c r="K43" s="3"/>
      <c r="L43" s="3"/>
    </row>
    <row r="44" spans="1:12" x14ac:dyDescent="0.2">
      <c r="A44" s="1">
        <v>42</v>
      </c>
      <c r="B44" s="1" t="s">
        <v>18</v>
      </c>
      <c r="D44" s="22">
        <v>43</v>
      </c>
      <c r="E44" s="26" t="s">
        <v>101</v>
      </c>
      <c r="F44" s="23" t="s">
        <v>16</v>
      </c>
      <c r="G44" s="23" t="s">
        <v>17</v>
      </c>
      <c r="H44" s="28"/>
      <c r="I44" s="25"/>
      <c r="J44" s="25"/>
      <c r="K44" s="3"/>
      <c r="L44" s="3"/>
    </row>
    <row r="45" spans="1:12" x14ac:dyDescent="0.2">
      <c r="A45" s="1">
        <v>43</v>
      </c>
      <c r="B45" s="1" t="s">
        <v>18</v>
      </c>
      <c r="D45" s="22">
        <v>44</v>
      </c>
      <c r="E45" s="26" t="s">
        <v>102</v>
      </c>
      <c r="F45" s="23" t="s">
        <v>15</v>
      </c>
      <c r="G45" s="23"/>
      <c r="H45" s="23"/>
      <c r="I45" s="1"/>
      <c r="J45" s="25"/>
      <c r="K45" s="3"/>
      <c r="L45" s="3"/>
    </row>
    <row r="46" spans="1:12" x14ac:dyDescent="0.2">
      <c r="A46" s="1">
        <v>44</v>
      </c>
      <c r="B46" s="1" t="s">
        <v>18</v>
      </c>
      <c r="D46" s="22">
        <v>45</v>
      </c>
      <c r="E46" s="26" t="s">
        <v>103</v>
      </c>
      <c r="F46" s="23" t="s">
        <v>15</v>
      </c>
      <c r="G46" s="23"/>
      <c r="H46" s="23"/>
      <c r="I46" s="1"/>
      <c r="J46" s="25"/>
      <c r="K46" s="3"/>
      <c r="L46" s="3"/>
    </row>
    <row r="47" spans="1:12" x14ac:dyDescent="0.2">
      <c r="A47" s="1">
        <v>45</v>
      </c>
      <c r="B47" s="1" t="s">
        <v>18</v>
      </c>
      <c r="D47" s="22">
        <v>46</v>
      </c>
      <c r="E47" s="26" t="s">
        <v>104</v>
      </c>
      <c r="F47" s="23" t="s">
        <v>16</v>
      </c>
      <c r="G47" s="23" t="s">
        <v>17</v>
      </c>
      <c r="H47" s="23"/>
      <c r="I47" s="1"/>
      <c r="J47" s="25"/>
      <c r="K47" s="3"/>
      <c r="L47" s="3"/>
    </row>
    <row r="48" spans="1:12" x14ac:dyDescent="0.2">
      <c r="A48" s="1">
        <v>46</v>
      </c>
      <c r="B48" s="1" t="s">
        <v>18</v>
      </c>
      <c r="D48" s="22">
        <v>47</v>
      </c>
      <c r="E48" s="26" t="s">
        <v>105</v>
      </c>
      <c r="F48" s="23" t="s">
        <v>16</v>
      </c>
      <c r="G48" s="23" t="s">
        <v>17</v>
      </c>
      <c r="H48" s="23"/>
      <c r="I48" s="1"/>
      <c r="J48" s="25"/>
      <c r="K48" s="3"/>
      <c r="L48" s="3"/>
    </row>
    <row r="49" spans="1:12" x14ac:dyDescent="0.2">
      <c r="A49" s="1">
        <v>47</v>
      </c>
      <c r="B49" s="1" t="s">
        <v>18</v>
      </c>
      <c r="D49" s="22">
        <v>48</v>
      </c>
      <c r="E49" s="26" t="s">
        <v>106</v>
      </c>
      <c r="F49" s="23" t="s">
        <v>15</v>
      </c>
      <c r="G49" s="23"/>
      <c r="H49" s="23"/>
      <c r="I49" s="1"/>
      <c r="J49" s="25"/>
      <c r="K49" s="3"/>
      <c r="L49" s="3"/>
    </row>
    <row r="50" spans="1:12" x14ac:dyDescent="0.2">
      <c r="A50" s="1">
        <v>48</v>
      </c>
      <c r="B50" s="1" t="s">
        <v>18</v>
      </c>
      <c r="D50" s="22">
        <v>49</v>
      </c>
      <c r="E50" s="26" t="s">
        <v>107</v>
      </c>
      <c r="F50" s="23" t="s">
        <v>15</v>
      </c>
      <c r="G50" s="23"/>
      <c r="H50" s="23"/>
    </row>
    <row r="51" spans="1:12" x14ac:dyDescent="0.2">
      <c r="A51" s="1">
        <v>49</v>
      </c>
      <c r="B51" s="1" t="s">
        <v>18</v>
      </c>
      <c r="D51" s="22">
        <v>50</v>
      </c>
      <c r="E51" s="26" t="s">
        <v>108</v>
      </c>
      <c r="F51" s="23" t="s">
        <v>16</v>
      </c>
      <c r="G51" s="23" t="s">
        <v>17</v>
      </c>
      <c r="H51" s="23"/>
    </row>
    <row r="52" spans="1:12" x14ac:dyDescent="0.2">
      <c r="A52" s="1">
        <v>50</v>
      </c>
      <c r="B52" s="1" t="s">
        <v>18</v>
      </c>
      <c r="D52" s="22">
        <v>51</v>
      </c>
      <c r="E52" s="26" t="s">
        <v>109</v>
      </c>
      <c r="F52" s="23" t="s">
        <v>16</v>
      </c>
      <c r="G52" s="23" t="s">
        <v>17</v>
      </c>
      <c r="H52" s="23"/>
    </row>
    <row r="53" spans="1:12" x14ac:dyDescent="0.2">
      <c r="A53" s="1">
        <v>51</v>
      </c>
      <c r="B53" s="1" t="s">
        <v>18</v>
      </c>
    </row>
    <row r="54" spans="1:12" x14ac:dyDescent="0.2">
      <c r="A54" s="1">
        <v>52</v>
      </c>
      <c r="B54" s="1" t="s">
        <v>18</v>
      </c>
    </row>
    <row r="55" spans="1:12" x14ac:dyDescent="0.2">
      <c r="A55" s="1">
        <v>53</v>
      </c>
      <c r="B55" s="1" t="s">
        <v>18</v>
      </c>
    </row>
    <row r="56" spans="1:12" x14ac:dyDescent="0.2">
      <c r="A56" s="1">
        <v>54</v>
      </c>
      <c r="B56" s="1" t="s">
        <v>18</v>
      </c>
    </row>
    <row r="57" spans="1:12" x14ac:dyDescent="0.2">
      <c r="A57" s="1">
        <v>55</v>
      </c>
      <c r="B57" s="1" t="s">
        <v>18</v>
      </c>
    </row>
    <row r="58" spans="1:12" x14ac:dyDescent="0.2">
      <c r="A58" s="1">
        <v>56</v>
      </c>
      <c r="B58" s="1" t="s">
        <v>18</v>
      </c>
    </row>
    <row r="59" spans="1:12" x14ac:dyDescent="0.2">
      <c r="A59" s="1">
        <v>57</v>
      </c>
      <c r="B59" s="1" t="s">
        <v>18</v>
      </c>
    </row>
    <row r="60" spans="1:12" x14ac:dyDescent="0.2">
      <c r="A60" s="1">
        <v>58</v>
      </c>
      <c r="B60" s="1" t="s">
        <v>18</v>
      </c>
    </row>
    <row r="61" spans="1:12" x14ac:dyDescent="0.2">
      <c r="A61" s="1">
        <v>59</v>
      </c>
      <c r="B61" s="1" t="s">
        <v>18</v>
      </c>
    </row>
    <row r="62" spans="1:12" x14ac:dyDescent="0.2">
      <c r="A62" s="1">
        <v>60</v>
      </c>
      <c r="B62" s="1" t="s">
        <v>18</v>
      </c>
    </row>
    <row r="63" spans="1:12" x14ac:dyDescent="0.2">
      <c r="A63" s="1">
        <v>61</v>
      </c>
    </row>
    <row r="64" spans="1:12" x14ac:dyDescent="0.2">
      <c r="A64" s="1">
        <v>62</v>
      </c>
    </row>
    <row r="65" spans="1:1" x14ac:dyDescent="0.2">
      <c r="A65" s="1">
        <v>63</v>
      </c>
    </row>
    <row r="66" spans="1:1" x14ac:dyDescent="0.2">
      <c r="A66" s="1">
        <v>64</v>
      </c>
    </row>
    <row r="67" spans="1:1" x14ac:dyDescent="0.2">
      <c r="A67" s="1">
        <v>65</v>
      </c>
    </row>
    <row r="68" spans="1:1" x14ac:dyDescent="0.2">
      <c r="A68" s="1">
        <v>66</v>
      </c>
    </row>
    <row r="69" spans="1:1" x14ac:dyDescent="0.2">
      <c r="A69" s="1">
        <v>67</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里奈 吉野</cp:lastModifiedBy>
  <cp:lastPrinted>2022-07-15T06:36:51Z</cp:lastPrinted>
  <dcterms:created xsi:type="dcterms:W3CDTF">2011-12-09T02:11:47Z</dcterms:created>
  <dcterms:modified xsi:type="dcterms:W3CDTF">2026-06-15T07:44:29Z</dcterms:modified>
</cp:coreProperties>
</file>